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FS02\UserData$\nvreeken\My Documents\Het Groen Lyceum\Jaarrooster\"/>
    </mc:Choice>
  </mc:AlternateContent>
  <bookViews>
    <workbookView xWindow="2280" yWindow="192" windowWidth="19440" windowHeight="11700"/>
  </bookViews>
  <sheets>
    <sheet name="Hokjeskalender lj. 1 tm 6 16-17" sheetId="4" r:id="rId1"/>
  </sheets>
  <definedNames>
    <definedName name="_xlnm.Print_Area" localSheetId="0">'Hokjeskalender lj. 1 tm 6 16-17'!$A$1:$BG$69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9" i="4" l="1"/>
  <c r="AY8" i="4"/>
  <c r="AY9" i="4"/>
  <c r="AY11" i="4"/>
  <c r="AY13" i="4" l="1"/>
</calcChain>
</file>

<file path=xl/sharedStrings.xml><?xml version="1.0" encoding="utf-8"?>
<sst xmlns="http://schemas.openxmlformats.org/spreadsheetml/2006/main" count="1462" uniqueCount="99">
  <si>
    <t>Augustus</t>
  </si>
  <si>
    <t>September</t>
  </si>
  <si>
    <t>Oktober</t>
  </si>
  <si>
    <t>November</t>
  </si>
  <si>
    <t>December</t>
  </si>
  <si>
    <t>Januari</t>
  </si>
  <si>
    <t>Februari</t>
  </si>
  <si>
    <t>Maart</t>
  </si>
  <si>
    <t>April</t>
  </si>
  <si>
    <t>Mei</t>
  </si>
  <si>
    <t>Juni</t>
  </si>
  <si>
    <t>Juli</t>
  </si>
  <si>
    <t>Maandag</t>
  </si>
  <si>
    <t>Dinsdag</t>
  </si>
  <si>
    <t>Woensdag</t>
  </si>
  <si>
    <t>Donderdag</t>
  </si>
  <si>
    <t>Vrijdag</t>
  </si>
  <si>
    <t>jaarweek</t>
  </si>
  <si>
    <t>schoolweek</t>
  </si>
  <si>
    <t>v</t>
  </si>
  <si>
    <t>datum</t>
  </si>
  <si>
    <t>KLAS 1</t>
  </si>
  <si>
    <t>KLAS 2</t>
  </si>
  <si>
    <t>KLAS 3</t>
  </si>
  <si>
    <t>KLAS 4</t>
  </si>
  <si>
    <t>KLAS 5</t>
  </si>
  <si>
    <t>thema onderzoek</t>
  </si>
  <si>
    <t>vakken onderbouw</t>
  </si>
  <si>
    <t>BPV</t>
  </si>
  <si>
    <t>snuffelstage</t>
  </si>
  <si>
    <t>KLAS 6</t>
  </si>
  <si>
    <t>o</t>
  </si>
  <si>
    <t>h</t>
  </si>
  <si>
    <t>l</t>
  </si>
  <si>
    <t>s</t>
  </si>
  <si>
    <t>t</t>
  </si>
  <si>
    <t>w</t>
  </si>
  <si>
    <t>r</t>
  </si>
  <si>
    <t>roostervrij</t>
  </si>
  <si>
    <t>b1</t>
  </si>
  <si>
    <t>b2</t>
  </si>
  <si>
    <t>b3</t>
  </si>
  <si>
    <t>bb</t>
  </si>
  <si>
    <t>b4</t>
  </si>
  <si>
    <t>Curriculum 2014-2015</t>
  </si>
  <si>
    <t>tk</t>
  </si>
  <si>
    <t>D</t>
  </si>
  <si>
    <t>vakantie</t>
  </si>
  <si>
    <t>k</t>
  </si>
  <si>
    <t>kamp</t>
  </si>
  <si>
    <t>weeknummer</t>
  </si>
  <si>
    <t>i</t>
  </si>
  <si>
    <t>P</t>
  </si>
  <si>
    <t>b</t>
  </si>
  <si>
    <t>OA</t>
  </si>
  <si>
    <t>CV</t>
  </si>
  <si>
    <t>IG</t>
  </si>
  <si>
    <t>S</t>
  </si>
  <si>
    <t>p</t>
  </si>
  <si>
    <t>EX</t>
  </si>
  <si>
    <t>Ex</t>
  </si>
  <si>
    <t>E</t>
  </si>
  <si>
    <t xml:space="preserve">b3 </t>
  </si>
  <si>
    <t>introductie</t>
  </si>
  <si>
    <t>onderzoeksdag</t>
  </si>
  <si>
    <t>Ouder Avond</t>
  </si>
  <si>
    <t>Portfolio presentaites (examenonderdeel)</t>
  </si>
  <si>
    <t>Centrale Examens</t>
  </si>
  <si>
    <t>Werkweek</t>
  </si>
  <si>
    <t>project  (leerjaar 1 bussendagen (1 dag begeleiden, ander vrij)</t>
  </si>
  <si>
    <t>leerjaar 3 voorbereiding BPV)</t>
  </si>
  <si>
    <t>terugkomdag</t>
  </si>
  <si>
    <t>Experturen</t>
  </si>
  <si>
    <t>Integrale opdracht</t>
  </si>
  <si>
    <t>herkansing of inhaal (voor  diplomering september)</t>
  </si>
  <si>
    <t>Legenda</t>
  </si>
  <si>
    <t>Buitenlandstage of Periferie</t>
  </si>
  <si>
    <t>BL</t>
  </si>
  <si>
    <t>Buitenschoolsleren (excursie/sprekers/bedrijfsbezoek etc)</t>
  </si>
  <si>
    <t>rt</t>
  </si>
  <si>
    <t>rekentoets</t>
  </si>
  <si>
    <t>AS</t>
  </si>
  <si>
    <t>administratie stageaanvraag inleveren</t>
  </si>
  <si>
    <t>stage</t>
  </si>
  <si>
    <t>AB</t>
  </si>
  <si>
    <t>administratei BPV aanvraag</t>
  </si>
  <si>
    <t xml:space="preserve"> </t>
  </si>
  <si>
    <t>BPV leerjaar 3  (loopt door tot  leerjaar 4 b1)( 26 dagen=208 uur)</t>
  </si>
  <si>
    <t>BPV leerjaar 4 ; 1e blok (30 dagen=240 uur)</t>
  </si>
  <si>
    <t>BPV leerjaar 4;  2e blok ( 47 dagen= 376 uur)</t>
  </si>
  <si>
    <t>BPV leerjaar 5 tot bb  (48 dagen= 384 uur)</t>
  </si>
  <si>
    <t>BPV leerjaar 6 t/m  de laatste PVB ( 61 dagen= 488 uur)</t>
  </si>
  <si>
    <t>Bijzonder BPV leerjaar 5 ( 26 dagen = 208 uur)</t>
  </si>
  <si>
    <t>Bijzonder BPV leerjaar 6 ( 27 dagen = 216 uur)</t>
  </si>
  <si>
    <t xml:space="preserve">                  Verdeling BPV uren</t>
  </si>
  <si>
    <t>Diplomering leerjaar 6</t>
  </si>
  <si>
    <t>EP</t>
  </si>
  <si>
    <t>Eindatum voor portfolio inleveren !!!!!!!!!!!!!</t>
  </si>
  <si>
    <t>Hokjeskalender voor het Groene Lyceum schooljaar 2016/2017 versie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</si>
</sst>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]\ * #,##0.00_-;_-[$€]\ * #,##0.00\-;_-[$€]\ * &quot;-&quot;??_-;_-@_-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b/>
      <sz val="8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  <family val="2"/>
    </font>
    <font>
      <sz val="14"/>
      <color rgb="FFFF0000"/>
      <name val="Arial"/>
      <family val="2"/>
    </font>
    <font>
      <b/>
      <sz val="18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4BFB0D"/>
        <bgColor indexed="64"/>
      </patternFill>
    </fill>
    <fill>
      <patternFill patternType="solid">
        <fgColor rgb="FFED53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00CC99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94">
    <xf numFmtId="0" fontId="0" fillId="0" borderId="0"/>
    <xf numFmtId="0" fontId="1" fillId="0" borderId="0"/>
    <xf numFmtId="0" fontId="5" fillId="2" borderId="0" applyNumberFormat="0" applyBorder="0" applyAlignment="0" applyProtection="0"/>
    <xf numFmtId="0" fontId="6" fillId="3" borderId="29" applyNumberFormat="0" applyAlignment="0" applyProtection="0"/>
    <xf numFmtId="0" fontId="7" fillId="4" borderId="30" applyNumberFormat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31" applyNumberFormat="0" applyFill="0" applyAlignment="0" applyProtection="0"/>
    <xf numFmtId="0" fontId="11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0" applyNumberFormat="0" applyFill="0" applyBorder="0" applyAlignment="0" applyProtection="0"/>
    <xf numFmtId="0" fontId="13" fillId="6" borderId="29" applyNumberFormat="0" applyAlignment="0" applyProtection="0"/>
    <xf numFmtId="0" fontId="14" fillId="0" borderId="34" applyNumberFormat="0" applyFill="0" applyAlignment="0" applyProtection="0"/>
    <xf numFmtId="0" fontId="15" fillId="7" borderId="0" applyNumberFormat="0" applyBorder="0" applyAlignment="0" applyProtection="0"/>
    <xf numFmtId="0" fontId="4" fillId="8" borderId="35" applyNumberFormat="0" applyFont="0" applyAlignment="0" applyProtection="0"/>
    <xf numFmtId="0" fontId="16" fillId="3" borderId="36" applyNumberFormat="0" applyAlignment="0" applyProtection="0"/>
    <xf numFmtId="0" fontId="17" fillId="0" borderId="0" applyNumberFormat="0" applyFill="0" applyBorder="0" applyAlignment="0" applyProtection="0"/>
    <xf numFmtId="0" fontId="18" fillId="0" borderId="37" applyNumberFormat="0" applyFill="0" applyAlignment="0" applyProtection="0"/>
    <xf numFmtId="0" fontId="1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49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/>
    </xf>
    <xf numFmtId="0" fontId="2" fillId="0" borderId="24" xfId="1" applyFont="1" applyFill="1" applyBorder="1" applyAlignment="1">
      <alignment horizontal="center"/>
    </xf>
    <xf numFmtId="0" fontId="2" fillId="0" borderId="25" xfId="1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2" fillId="0" borderId="28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3" fillId="0" borderId="40" xfId="1" applyFont="1" applyBorder="1" applyAlignment="1"/>
    <xf numFmtId="0" fontId="3" fillId="0" borderId="41" xfId="1" applyFont="1" applyBorder="1" applyAlignment="1"/>
    <xf numFmtId="0" fontId="3" fillId="0" borderId="42" xfId="1" applyFont="1" applyBorder="1" applyAlignment="1"/>
    <xf numFmtId="0" fontId="2" fillId="0" borderId="42" xfId="1" applyFont="1" applyBorder="1" applyAlignment="1"/>
    <xf numFmtId="0" fontId="2" fillId="0" borderId="38" xfId="1" applyFont="1" applyBorder="1"/>
    <xf numFmtId="0" fontId="2" fillId="0" borderId="38" xfId="1" applyFont="1" applyBorder="1" applyAlignment="1"/>
    <xf numFmtId="0" fontId="3" fillId="0" borderId="42" xfId="1" applyFont="1" applyFill="1" applyBorder="1" applyAlignment="1"/>
    <xf numFmtId="0" fontId="2" fillId="0" borderId="39" xfId="1" applyFont="1" applyBorder="1"/>
    <xf numFmtId="0" fontId="3" fillId="0" borderId="38" xfId="1" applyFont="1" applyBorder="1" applyAlignment="1"/>
    <xf numFmtId="0" fontId="2" fillId="0" borderId="13" xfId="1" applyFont="1" applyFill="1" applyBorder="1" applyAlignment="1"/>
    <xf numFmtId="0" fontId="2" fillId="0" borderId="39" xfId="0" applyFont="1" applyBorder="1"/>
    <xf numFmtId="0" fontId="2" fillId="0" borderId="0" xfId="0" applyFont="1"/>
    <xf numFmtId="0" fontId="20" fillId="0" borderId="0" xfId="0" applyFont="1"/>
    <xf numFmtId="0" fontId="3" fillId="0" borderId="0" xfId="0" applyFont="1" applyAlignment="1">
      <alignment horizontal="left"/>
    </xf>
    <xf numFmtId="0" fontId="2" fillId="0" borderId="43" xfId="1" applyFont="1" applyFill="1" applyBorder="1" applyAlignment="1">
      <alignment horizontal="center"/>
    </xf>
    <xf numFmtId="0" fontId="2" fillId="0" borderId="44" xfId="1" applyFont="1" applyFill="1" applyBorder="1" applyAlignment="1">
      <alignment horizontal="center"/>
    </xf>
    <xf numFmtId="0" fontId="2" fillId="0" borderId="45" xfId="1" applyFont="1" applyFill="1" applyBorder="1" applyAlignment="1">
      <alignment horizontal="center"/>
    </xf>
    <xf numFmtId="0" fontId="2" fillId="0" borderId="46" xfId="1" applyFont="1" applyFill="1" applyBorder="1" applyAlignment="1">
      <alignment horizontal="center"/>
    </xf>
    <xf numFmtId="0" fontId="2" fillId="0" borderId="47" xfId="1" applyFont="1" applyFill="1" applyBorder="1" applyAlignment="1">
      <alignment horizontal="center"/>
    </xf>
    <xf numFmtId="0" fontId="2" fillId="0" borderId="48" xfId="1" applyFont="1" applyFill="1" applyBorder="1" applyAlignment="1">
      <alignment horizontal="center"/>
    </xf>
    <xf numFmtId="0" fontId="3" fillId="0" borderId="2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0" fontId="2" fillId="10" borderId="10" xfId="1" applyFont="1" applyFill="1" applyBorder="1" applyAlignment="1">
      <alignment horizontal="center"/>
    </xf>
    <xf numFmtId="0" fontId="2" fillId="11" borderId="10" xfId="1" applyFont="1" applyFill="1" applyBorder="1" applyAlignment="1">
      <alignment horizontal="center"/>
    </xf>
    <xf numFmtId="0" fontId="2" fillId="11" borderId="13" xfId="1" applyFont="1" applyFill="1" applyBorder="1" applyAlignment="1">
      <alignment horizontal="center"/>
    </xf>
    <xf numFmtId="0" fontId="2" fillId="11" borderId="9" xfId="1" applyFont="1" applyFill="1" applyBorder="1" applyAlignment="1">
      <alignment horizontal="center"/>
    </xf>
    <xf numFmtId="0" fontId="2" fillId="11" borderId="11" xfId="1" applyFont="1" applyFill="1" applyBorder="1" applyAlignment="1">
      <alignment horizontal="center"/>
    </xf>
    <xf numFmtId="0" fontId="2" fillId="11" borderId="12" xfId="1" applyFont="1" applyFill="1" applyBorder="1" applyAlignment="1">
      <alignment horizontal="center"/>
    </xf>
    <xf numFmtId="0" fontId="2" fillId="12" borderId="10" xfId="1" applyFont="1" applyFill="1" applyBorder="1" applyAlignment="1">
      <alignment horizontal="center"/>
    </xf>
    <xf numFmtId="0" fontId="2" fillId="12" borderId="13" xfId="1" applyFont="1" applyFill="1" applyBorder="1" applyAlignment="1">
      <alignment horizontal="center"/>
    </xf>
    <xf numFmtId="0" fontId="2" fillId="12" borderId="24" xfId="1" applyFont="1" applyFill="1" applyBorder="1" applyAlignment="1">
      <alignment horizontal="center"/>
    </xf>
    <xf numFmtId="0" fontId="3" fillId="15" borderId="21" xfId="0" applyFont="1" applyFill="1" applyBorder="1" applyAlignment="1" applyProtection="1">
      <alignment horizontal="left"/>
      <protection locked="0"/>
    </xf>
    <xf numFmtId="0" fontId="22" fillId="15" borderId="21" xfId="0" applyFont="1" applyFill="1" applyBorder="1" applyAlignment="1" applyProtection="1">
      <alignment horizontal="left"/>
      <protection locked="0"/>
    </xf>
    <xf numFmtId="0" fontId="3" fillId="15" borderId="0" xfId="0" applyFont="1" applyFill="1" applyAlignment="1" applyProtection="1">
      <alignment horizontal="left"/>
      <protection locked="0"/>
    </xf>
    <xf numFmtId="0" fontId="21" fillId="15" borderId="21" xfId="0" applyFont="1" applyFill="1" applyBorder="1" applyAlignment="1" applyProtection="1">
      <alignment horizontal="left"/>
      <protection locked="0"/>
    </xf>
    <xf numFmtId="0" fontId="2" fillId="12" borderId="26" xfId="1" applyFont="1" applyFill="1" applyBorder="1" applyAlignment="1">
      <alignment horizontal="center"/>
    </xf>
    <xf numFmtId="0" fontId="2" fillId="16" borderId="24" xfId="1" applyFont="1" applyFill="1" applyBorder="1" applyAlignment="1">
      <alignment horizontal="center"/>
    </xf>
    <xf numFmtId="0" fontId="2" fillId="16" borderId="10" xfId="1" applyFont="1" applyFill="1" applyBorder="1" applyAlignment="1">
      <alignment horizontal="center"/>
    </xf>
    <xf numFmtId="0" fontId="2" fillId="16" borderId="13" xfId="1" applyFont="1" applyFill="1" applyBorder="1" applyAlignment="1">
      <alignment horizontal="center"/>
    </xf>
    <xf numFmtId="0" fontId="2" fillId="16" borderId="45" xfId="1" applyFont="1" applyFill="1" applyBorder="1" applyAlignment="1">
      <alignment horizontal="center"/>
    </xf>
    <xf numFmtId="0" fontId="2" fillId="16" borderId="27" xfId="1" applyFont="1" applyFill="1" applyBorder="1" applyAlignment="1">
      <alignment horizontal="center"/>
    </xf>
    <xf numFmtId="0" fontId="2" fillId="16" borderId="11" xfId="1" applyFont="1" applyFill="1" applyBorder="1" applyAlignment="1">
      <alignment horizontal="center"/>
    </xf>
    <xf numFmtId="0" fontId="2" fillId="16" borderId="46" xfId="1" applyFont="1" applyFill="1" applyBorder="1" applyAlignment="1">
      <alignment horizontal="center"/>
    </xf>
    <xf numFmtId="0" fontId="2" fillId="16" borderId="25" xfId="1" applyFont="1" applyFill="1" applyBorder="1" applyAlignment="1">
      <alignment horizontal="center"/>
    </xf>
    <xf numFmtId="0" fontId="2" fillId="16" borderId="44" xfId="1" applyFont="1" applyFill="1" applyBorder="1" applyAlignment="1">
      <alignment horizontal="center"/>
    </xf>
    <xf numFmtId="0" fontId="2" fillId="16" borderId="12" xfId="1" applyFont="1" applyFill="1" applyBorder="1" applyAlignment="1">
      <alignment horizontal="center"/>
    </xf>
    <xf numFmtId="0" fontId="2" fillId="16" borderId="9" xfId="1" applyFont="1" applyFill="1" applyBorder="1" applyAlignment="1">
      <alignment horizontal="center"/>
    </xf>
    <xf numFmtId="0" fontId="2" fillId="16" borderId="47" xfId="1" applyFont="1" applyFill="1" applyBorder="1" applyAlignment="1">
      <alignment horizontal="center"/>
    </xf>
    <xf numFmtId="0" fontId="2" fillId="12" borderId="46" xfId="1" applyFont="1" applyFill="1" applyBorder="1" applyAlignment="1">
      <alignment horizontal="center"/>
    </xf>
    <xf numFmtId="0" fontId="2" fillId="12" borderId="11" xfId="1" applyFont="1" applyFill="1" applyBorder="1" applyAlignment="1">
      <alignment horizontal="center"/>
    </xf>
    <xf numFmtId="49" fontId="2" fillId="16" borderId="24" xfId="1" applyNumberFormat="1" applyFont="1" applyFill="1" applyBorder="1" applyAlignment="1" applyProtection="1">
      <alignment horizontal="center"/>
      <protection locked="0"/>
    </xf>
    <xf numFmtId="49" fontId="2" fillId="16" borderId="10" xfId="1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13" borderId="0" xfId="0" applyFont="1" applyFill="1" applyAlignment="1">
      <alignment horizontal="center"/>
    </xf>
    <xf numFmtId="0" fontId="2" fillId="0" borderId="49" xfId="0" applyFont="1" applyBorder="1"/>
    <xf numFmtId="0" fontId="2" fillId="0" borderId="49" xfId="0" applyFont="1" applyBorder="1" applyAlignment="1">
      <alignment horizontal="center"/>
    </xf>
    <xf numFmtId="0" fontId="20" fillId="12" borderId="49" xfId="0" applyFont="1" applyFill="1" applyBorder="1"/>
    <xf numFmtId="0" fontId="2" fillId="12" borderId="49" xfId="0" applyFont="1" applyFill="1" applyBorder="1"/>
    <xf numFmtId="0" fontId="2" fillId="12" borderId="49" xfId="0" applyFont="1" applyFill="1" applyBorder="1" applyAlignment="1">
      <alignment horizontal="center"/>
    </xf>
    <xf numFmtId="0" fontId="2" fillId="12" borderId="49" xfId="1" applyFont="1" applyFill="1" applyBorder="1" applyAlignment="1">
      <alignment horizontal="center"/>
    </xf>
    <xf numFmtId="49" fontId="2" fillId="12" borderId="49" xfId="1" applyNumberFormat="1" applyFont="1" applyFill="1" applyBorder="1" applyAlignment="1" applyProtection="1">
      <alignment horizontal="center"/>
      <protection locked="0"/>
    </xf>
    <xf numFmtId="0" fontId="2" fillId="17" borderId="49" xfId="0" applyFont="1" applyFill="1" applyBorder="1" applyAlignment="1">
      <alignment horizontal="center"/>
    </xf>
    <xf numFmtId="0" fontId="2" fillId="12" borderId="49" xfId="0" quotePrefix="1" applyFont="1" applyFill="1" applyBorder="1"/>
    <xf numFmtId="0" fontId="2" fillId="12" borderId="49" xfId="1" applyFont="1" applyFill="1" applyBorder="1" applyAlignment="1" applyProtection="1">
      <alignment horizontal="center"/>
      <protection locked="0"/>
    </xf>
    <xf numFmtId="0" fontId="2" fillId="0" borderId="49" xfId="1" applyFont="1" applyFill="1" applyBorder="1" applyAlignment="1">
      <alignment horizontal="center"/>
    </xf>
    <xf numFmtId="0" fontId="2" fillId="0" borderId="50" xfId="0" applyFont="1" applyBorder="1"/>
    <xf numFmtId="0" fontId="2" fillId="0" borderId="51" xfId="0" applyFont="1" applyBorder="1"/>
    <xf numFmtId="0" fontId="2" fillId="9" borderId="49" xfId="1" applyFont="1" applyFill="1" applyBorder="1" applyAlignment="1">
      <alignment horizontal="center"/>
    </xf>
    <xf numFmtId="0" fontId="2" fillId="13" borderId="49" xfId="1" applyFont="1" applyFill="1" applyBorder="1" applyAlignment="1">
      <alignment horizontal="center"/>
    </xf>
    <xf numFmtId="49" fontId="2" fillId="13" borderId="49" xfId="1" applyNumberFormat="1" applyFont="1" applyFill="1" applyBorder="1" applyAlignment="1" applyProtection="1">
      <alignment horizontal="center"/>
      <protection locked="0"/>
    </xf>
    <xf numFmtId="0" fontId="2" fillId="14" borderId="49" xfId="1" applyFont="1" applyFill="1" applyBorder="1" applyAlignment="1">
      <alignment horizontal="center"/>
    </xf>
    <xf numFmtId="0" fontId="2" fillId="19" borderId="49" xfId="1" applyFont="1" applyFill="1" applyBorder="1" applyAlignment="1">
      <alignment horizontal="center"/>
    </xf>
    <xf numFmtId="0" fontId="2" fillId="20" borderId="49" xfId="1" applyFont="1" applyFill="1" applyBorder="1" applyAlignment="1">
      <alignment horizontal="center"/>
    </xf>
    <xf numFmtId="0" fontId="2" fillId="21" borderId="49" xfId="0" applyFont="1" applyFill="1" applyBorder="1" applyAlignment="1">
      <alignment horizontal="center"/>
    </xf>
    <xf numFmtId="0" fontId="2" fillId="22" borderId="49" xfId="0" applyFont="1" applyFill="1" applyBorder="1"/>
    <xf numFmtId="0" fontId="2" fillId="22" borderId="49" xfId="1" applyFont="1" applyFill="1" applyBorder="1" applyAlignment="1">
      <alignment horizontal="center"/>
    </xf>
    <xf numFmtId="0" fontId="2" fillId="23" borderId="49" xfId="1" applyFont="1" applyFill="1" applyBorder="1" applyAlignment="1">
      <alignment horizontal="center"/>
    </xf>
    <xf numFmtId="0" fontId="2" fillId="16" borderId="49" xfId="1" applyFont="1" applyFill="1" applyBorder="1" applyAlignment="1">
      <alignment horizontal="center"/>
    </xf>
    <xf numFmtId="0" fontId="2" fillId="16" borderId="49" xfId="0" applyFont="1" applyFill="1" applyBorder="1"/>
    <xf numFmtId="0" fontId="2" fillId="14" borderId="49" xfId="0" applyFont="1" applyFill="1" applyBorder="1"/>
    <xf numFmtId="0" fontId="2" fillId="24" borderId="49" xfId="1" applyFont="1" applyFill="1" applyBorder="1" applyAlignment="1">
      <alignment horizontal="center"/>
    </xf>
    <xf numFmtId="0" fontId="2" fillId="18" borderId="49" xfId="1" applyFont="1" applyFill="1" applyBorder="1" applyAlignment="1">
      <alignment horizontal="center"/>
    </xf>
    <xf numFmtId="0" fontId="2" fillId="25" borderId="49" xfId="1" applyFont="1" applyFill="1" applyBorder="1" applyAlignment="1">
      <alignment horizontal="center"/>
    </xf>
    <xf numFmtId="0" fontId="2" fillId="26" borderId="49" xfId="1" applyFont="1" applyFill="1" applyBorder="1" applyAlignment="1">
      <alignment horizontal="center"/>
    </xf>
    <xf numFmtId="0" fontId="2" fillId="12" borderId="50" xfId="0" applyFont="1" applyFill="1" applyBorder="1"/>
    <xf numFmtId="0" fontId="20" fillId="0" borderId="0" xfId="0" applyFont="1" applyAlignment="1">
      <alignment horizontal="center"/>
    </xf>
    <xf numFmtId="0" fontId="3" fillId="13" borderId="49" xfId="0" applyFont="1" applyFill="1" applyBorder="1" applyAlignment="1">
      <alignment horizontal="center"/>
    </xf>
    <xf numFmtId="0" fontId="20" fillId="12" borderId="49" xfId="0" applyFont="1" applyFill="1" applyBorder="1" applyAlignment="1">
      <alignment horizontal="center"/>
    </xf>
    <xf numFmtId="0" fontId="2" fillId="22" borderId="49" xfId="0" applyFont="1" applyFill="1" applyBorder="1" applyAlignment="1">
      <alignment horizontal="center"/>
    </xf>
    <xf numFmtId="0" fontId="2" fillId="27" borderId="49" xfId="0" applyFont="1" applyFill="1" applyBorder="1" applyAlignment="1">
      <alignment horizontal="center"/>
    </xf>
    <xf numFmtId="0" fontId="26" fillId="12" borderId="49" xfId="0" applyFont="1" applyFill="1" applyBorder="1"/>
    <xf numFmtId="0" fontId="2" fillId="9" borderId="49" xfId="0" applyFont="1" applyFill="1" applyBorder="1"/>
    <xf numFmtId="0" fontId="3" fillId="0" borderId="49" xfId="1" applyFont="1" applyBorder="1" applyAlignment="1"/>
    <xf numFmtId="0" fontId="2" fillId="0" borderId="49" xfId="1" applyFont="1" applyBorder="1"/>
    <xf numFmtId="0" fontId="2" fillId="0" borderId="49" xfId="1" applyFont="1" applyBorder="1" applyAlignment="1"/>
    <xf numFmtId="0" fontId="3" fillId="0" borderId="49" xfId="1" applyFont="1" applyFill="1" applyBorder="1" applyAlignment="1"/>
    <xf numFmtId="0" fontId="2" fillId="0" borderId="49" xfId="1" applyFont="1" applyBorder="1" applyAlignment="1">
      <alignment horizontal="center"/>
    </xf>
    <xf numFmtId="0" fontId="3" fillId="0" borderId="49" xfId="0" applyFont="1" applyFill="1" applyBorder="1" applyAlignment="1">
      <alignment horizontal="left"/>
    </xf>
    <xf numFmtId="0" fontId="3" fillId="15" borderId="49" xfId="0" applyFont="1" applyFill="1" applyBorder="1" applyAlignment="1">
      <alignment horizontal="left"/>
    </xf>
    <xf numFmtId="0" fontId="2" fillId="15" borderId="49" xfId="1" applyFont="1" applyFill="1" applyBorder="1" applyAlignment="1">
      <alignment horizontal="center"/>
    </xf>
    <xf numFmtId="0" fontId="3" fillId="15" borderId="49" xfId="0" applyFont="1" applyFill="1" applyBorder="1" applyAlignment="1" applyProtection="1">
      <alignment horizontal="left"/>
      <protection locked="0"/>
    </xf>
    <xf numFmtId="0" fontId="21" fillId="15" borderId="49" xfId="0" applyFont="1" applyFill="1" applyBorder="1" applyAlignment="1" applyProtection="1">
      <alignment horizontal="left"/>
      <protection locked="0"/>
    </xf>
    <xf numFmtId="0" fontId="2" fillId="15" borderId="49" xfId="0" applyFont="1" applyFill="1" applyBorder="1"/>
    <xf numFmtId="0" fontId="3" fillId="15" borderId="49" xfId="0" applyFont="1" applyFill="1" applyBorder="1" applyAlignment="1">
      <alignment horizontal="center"/>
    </xf>
    <xf numFmtId="0" fontId="20" fillId="0" borderId="49" xfId="0" applyFont="1" applyBorder="1"/>
    <xf numFmtId="0" fontId="20" fillId="22" borderId="49" xfId="0" applyFont="1" applyFill="1" applyBorder="1"/>
    <xf numFmtId="0" fontId="20" fillId="16" borderId="49" xfId="0" applyFont="1" applyFill="1" applyBorder="1"/>
    <xf numFmtId="0" fontId="2" fillId="28" borderId="49" xfId="1" applyFont="1" applyFill="1" applyBorder="1" applyAlignment="1">
      <alignment horizontal="center"/>
    </xf>
    <xf numFmtId="0" fontId="2" fillId="28" borderId="49" xfId="0" applyFont="1" applyFill="1" applyBorder="1" applyAlignment="1">
      <alignment horizontal="center"/>
    </xf>
    <xf numFmtId="0" fontId="25" fillId="12" borderId="49" xfId="0" applyFont="1" applyFill="1" applyBorder="1" applyAlignment="1">
      <alignment horizontal="center"/>
    </xf>
    <xf numFmtId="0" fontId="26" fillId="12" borderId="49" xfId="0" applyFont="1" applyFill="1" applyBorder="1" applyAlignment="1">
      <alignment horizontal="center"/>
    </xf>
    <xf numFmtId="0" fontId="2" fillId="9" borderId="49" xfId="0" applyFont="1" applyFill="1" applyBorder="1" applyAlignment="1">
      <alignment horizontal="center"/>
    </xf>
    <xf numFmtId="0" fontId="27" fillId="0" borderId="52" xfId="0" applyFont="1" applyBorder="1" applyAlignment="1"/>
    <xf numFmtId="0" fontId="0" fillId="0" borderId="52" xfId="0" applyBorder="1" applyAlignment="1"/>
  </cellXfs>
  <cellStyles count="94">
    <cellStyle name="Bad" xfId="2"/>
    <cellStyle name="Calculation" xfId="3"/>
    <cellStyle name="Check Cell" xfId="4"/>
    <cellStyle name="Euro" xfId="5"/>
    <cellStyle name="Explanatory Text" xfId="6"/>
    <cellStyle name="Gevolgde hyperlink" xfId="21" builtinId="9" hidden="1"/>
    <cellStyle name="Gevolgde hyperlink" xfId="23" builtinId="9" hidden="1"/>
    <cellStyle name="Gevolgde hyperlink" xfId="25" builtinId="9" hidden="1"/>
    <cellStyle name="Gevolgde hyperlink" xfId="27" builtinId="9" hidden="1"/>
    <cellStyle name="Gevolgde hyperlink" xfId="29" builtinId="9" hidden="1"/>
    <cellStyle name="Gevolgde hyperlink" xfId="31" builtinId="9" hidden="1"/>
    <cellStyle name="Gevolgde hyperlink" xfId="33" builtinId="9" hidden="1"/>
    <cellStyle name="Gevolgde hyperlink" xfId="35" builtinId="9" hidden="1"/>
    <cellStyle name="Gevolgde hyperlink" xfId="37" builtinId="9" hidden="1"/>
    <cellStyle name="Gevolgde hyperlink" xfId="39" builtinId="9" hidden="1"/>
    <cellStyle name="Gevolgde hyperlink" xfId="41" builtinId="9" hidden="1"/>
    <cellStyle name="Gevolgde hyperlink" xfId="43" builtinId="9" hidden="1"/>
    <cellStyle name="Gevolgde hyperlink" xfId="45" builtinId="9" hidden="1"/>
    <cellStyle name="Gevolgde hyperlink" xfId="47" builtinId="9" hidden="1"/>
    <cellStyle name="Gevolgde hyperlink" xfId="49" builtinId="9" hidden="1"/>
    <cellStyle name="Gevolgde hyperlink" xfId="51" builtinId="9" hidden="1"/>
    <cellStyle name="Gevolgde hyperlink" xfId="53" builtinId="9" hidden="1"/>
    <cellStyle name="Gevolgde hyperlink" xfId="55" builtinId="9" hidden="1"/>
    <cellStyle name="Gevolgde hyperlink" xfId="57" builtinId="9" hidden="1"/>
    <cellStyle name="Gevolgde hyperlink" xfId="59" builtinId="9" hidden="1"/>
    <cellStyle name="Gevolgde hyperlink" xfId="61" builtinId="9" hidden="1"/>
    <cellStyle name="Gevolgde hyperlink" xfId="63" builtinId="9" hidden="1"/>
    <cellStyle name="Gevolgde hyperlink" xfId="65" builtinId="9" hidden="1"/>
    <cellStyle name="Gevolgde hyperlink" xfId="67" builtinId="9" hidden="1"/>
    <cellStyle name="Gevolgde hyperlink" xfId="69" builtinId="9" hidden="1"/>
    <cellStyle name="Gevolgde hyperlink" xfId="71" builtinId="9" hidden="1"/>
    <cellStyle name="Gevolgde hyperlink" xfId="73" builtinId="9" hidden="1"/>
    <cellStyle name="Gevolgde hyperlink" xfId="75" builtinId="9" hidden="1"/>
    <cellStyle name="Gevolgde hyperlink" xfId="77" builtinId="9" hidden="1"/>
    <cellStyle name="Gevolgde hyperlink" xfId="79" builtinId="9" hidden="1"/>
    <cellStyle name="Gevolgde hyperlink" xfId="81" builtinId="9" hidden="1"/>
    <cellStyle name="Gevolgde hyperlink" xfId="83" builtinId="9" hidden="1"/>
    <cellStyle name="Gevolgde hyperlink" xfId="85" builtinId="9" hidden="1"/>
    <cellStyle name="Gevolgde hyperlink" xfId="87" builtinId="9" hidden="1"/>
    <cellStyle name="Gevolgde hyperlink" xfId="89" builtinId="9" hidden="1"/>
    <cellStyle name="Gevolgde hyperlink" xfId="91" builtinId="9" hidden="1"/>
    <cellStyle name="Gevolgde hyperlink" xfId="93" builtinId="9" hidden="1"/>
    <cellStyle name="Good" xfId="7"/>
    <cellStyle name="Heading 1" xfId="8"/>
    <cellStyle name="Heading 2" xfId="9"/>
    <cellStyle name="Heading 3" xfId="10"/>
    <cellStyle name="Heading 4" xfId="1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Input" xfId="12"/>
    <cellStyle name="Linked Cell" xfId="13"/>
    <cellStyle name="Neutral" xfId="14"/>
    <cellStyle name="Note" xfId="15"/>
    <cellStyle name="Output" xfId="16"/>
    <cellStyle name="Standaard" xfId="0" builtinId="0"/>
    <cellStyle name="Standaard 2" xfId="1"/>
    <cellStyle name="Title" xfId="17"/>
    <cellStyle name="Total" xfId="18"/>
    <cellStyle name="Warning Text" xfId="19"/>
  </cellStyles>
  <dxfs count="0"/>
  <tableStyles count="0" defaultTableStyle="TableStyleMedium9" defaultPivotStyle="PivotStyleLight16"/>
  <colors>
    <mruColors>
      <color rgb="FF4BFB0D"/>
      <color rgb="FF00CC99"/>
      <color rgb="FF009900"/>
      <color rgb="FFFF7C80"/>
      <color rgb="FF99CCFF"/>
      <color rgb="FFCC99FF"/>
      <color rgb="FF33CCCC"/>
      <color rgb="FFFF3399"/>
      <color rgb="FF66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28"/>
  <sheetViews>
    <sheetView tabSelected="1" topLeftCell="A14" zoomScaleNormal="100" zoomScaleSheetLayoutView="65" zoomScalePageLayoutView="150" workbookViewId="0">
      <selection activeCell="A14" sqref="A14:BE14"/>
    </sheetView>
  </sheetViews>
  <sheetFormatPr defaultColWidth="7.33203125" defaultRowHeight="10.199999999999999" x14ac:dyDescent="0.2"/>
  <cols>
    <col min="1" max="1" width="12.6640625" style="44" customWidth="1"/>
    <col min="2" max="5" width="2.6640625" style="44" customWidth="1"/>
    <col min="6" max="6" width="3.33203125" style="44" customWidth="1"/>
    <col min="7" max="50" width="2.6640625" style="44" customWidth="1"/>
    <col min="51" max="51" width="8.6640625" style="44" hidden="1" customWidth="1"/>
    <col min="52" max="53" width="2.88671875" style="44" customWidth="1"/>
    <col min="54" max="54" width="3.44140625" style="86" customWidth="1"/>
    <col min="55" max="55" width="9.88671875" style="86" customWidth="1"/>
    <col min="56" max="56" width="7.33203125" style="86" customWidth="1"/>
    <col min="57" max="57" width="51" style="44" customWidth="1"/>
    <col min="58" max="16384" width="7.33203125" style="44"/>
  </cols>
  <sheetData>
    <row r="1" spans="1:57" hidden="1" x14ac:dyDescent="0.2">
      <c r="R1" s="44" t="s">
        <v>44</v>
      </c>
    </row>
    <row r="2" spans="1:57" hidden="1" x14ac:dyDescent="0.2"/>
    <row r="3" spans="1:57" hidden="1" x14ac:dyDescent="0.2">
      <c r="A3" s="33" t="s">
        <v>21</v>
      </c>
      <c r="B3" s="34" t="s">
        <v>0</v>
      </c>
      <c r="C3" s="35"/>
      <c r="D3" s="35"/>
      <c r="E3" s="37"/>
      <c r="F3" s="35" t="s">
        <v>1</v>
      </c>
      <c r="G3" s="35"/>
      <c r="H3" s="35"/>
      <c r="I3" s="38"/>
      <c r="J3" s="35" t="s">
        <v>2</v>
      </c>
      <c r="K3" s="35"/>
      <c r="L3" s="35"/>
      <c r="M3" s="43"/>
      <c r="N3" s="35" t="s">
        <v>3</v>
      </c>
      <c r="O3" s="35"/>
      <c r="P3" s="35"/>
      <c r="Q3" s="35"/>
      <c r="R3" s="37"/>
      <c r="S3" s="35" t="s">
        <v>4</v>
      </c>
      <c r="T3" s="35"/>
      <c r="U3" s="35"/>
      <c r="V3" s="36"/>
      <c r="W3" s="34" t="s">
        <v>5</v>
      </c>
      <c r="X3" s="36"/>
      <c r="Y3" s="36"/>
      <c r="Z3" s="37"/>
      <c r="AA3" s="35" t="s">
        <v>6</v>
      </c>
      <c r="AB3" s="35"/>
      <c r="AC3" s="35"/>
      <c r="AD3" s="35"/>
      <c r="AE3" s="37"/>
      <c r="AF3" s="34" t="s">
        <v>7</v>
      </c>
      <c r="AG3" s="35"/>
      <c r="AH3" s="35"/>
      <c r="AI3" s="36"/>
      <c r="AJ3" s="34" t="s">
        <v>8</v>
      </c>
      <c r="AK3" s="39"/>
      <c r="AL3" s="35"/>
      <c r="AM3" s="41"/>
      <c r="AN3" s="35" t="s">
        <v>9</v>
      </c>
      <c r="AO3" s="36"/>
      <c r="AP3" s="36"/>
      <c r="AQ3" s="36"/>
      <c r="AR3" s="40"/>
      <c r="AS3" s="35" t="s">
        <v>10</v>
      </c>
      <c r="AT3" s="35"/>
      <c r="AU3" s="35"/>
      <c r="AV3" s="41"/>
      <c r="AW3" s="35" t="s">
        <v>11</v>
      </c>
      <c r="AX3" s="35"/>
    </row>
    <row r="4" spans="1:57" hidden="1" x14ac:dyDescent="0.2">
      <c r="A4" s="1" t="s">
        <v>20</v>
      </c>
      <c r="B4" s="2">
        <v>4</v>
      </c>
      <c r="C4" s="3">
        <v>11</v>
      </c>
      <c r="D4" s="2">
        <v>18</v>
      </c>
      <c r="E4" s="3">
        <v>25</v>
      </c>
      <c r="F4" s="6">
        <v>1</v>
      </c>
      <c r="G4" s="7">
        <v>8</v>
      </c>
      <c r="H4" s="7">
        <v>15</v>
      </c>
      <c r="I4" s="4">
        <v>22</v>
      </c>
      <c r="J4" s="2">
        <v>29</v>
      </c>
      <c r="K4" s="4">
        <v>6</v>
      </c>
      <c r="L4" s="7">
        <v>13</v>
      </c>
      <c r="M4" s="5">
        <v>27</v>
      </c>
      <c r="N4" s="6">
        <v>3</v>
      </c>
      <c r="O4" s="7">
        <v>10</v>
      </c>
      <c r="P4" s="4">
        <v>17</v>
      </c>
      <c r="Q4" s="4"/>
      <c r="R4" s="5">
        <v>24</v>
      </c>
      <c r="S4" s="6">
        <v>1</v>
      </c>
      <c r="T4" s="7">
        <v>8</v>
      </c>
      <c r="U4" s="7">
        <v>16</v>
      </c>
      <c r="V4" s="5">
        <v>29</v>
      </c>
      <c r="W4" s="6">
        <v>5</v>
      </c>
      <c r="X4" s="7">
        <v>12</v>
      </c>
      <c r="Y4" s="7">
        <v>19</v>
      </c>
      <c r="Z4" s="5">
        <v>26</v>
      </c>
      <c r="AA4" s="6">
        <v>2</v>
      </c>
      <c r="AB4" s="7">
        <v>9</v>
      </c>
      <c r="AC4" s="4">
        <v>16</v>
      </c>
      <c r="AD4" s="4"/>
      <c r="AE4" s="5">
        <v>23</v>
      </c>
      <c r="AF4" s="6">
        <v>2</v>
      </c>
      <c r="AG4" s="7">
        <v>9</v>
      </c>
      <c r="AH4" s="7">
        <v>16</v>
      </c>
      <c r="AI4" s="4">
        <v>23</v>
      </c>
      <c r="AJ4" s="2">
        <v>30</v>
      </c>
      <c r="AK4" s="7">
        <v>6</v>
      </c>
      <c r="AL4" s="7">
        <v>13</v>
      </c>
      <c r="AM4" s="5">
        <v>27</v>
      </c>
      <c r="AN4" s="6">
        <v>4</v>
      </c>
      <c r="AO4" s="7">
        <v>11</v>
      </c>
      <c r="AP4" s="4">
        <v>18</v>
      </c>
      <c r="AQ4" s="4"/>
      <c r="AR4" s="5">
        <v>25</v>
      </c>
      <c r="AS4" s="6">
        <v>1</v>
      </c>
      <c r="AT4" s="7">
        <v>8</v>
      </c>
      <c r="AU4" s="7">
        <v>15</v>
      </c>
      <c r="AV4" s="5">
        <v>22</v>
      </c>
      <c r="AW4" s="2">
        <v>29</v>
      </c>
      <c r="AX4" s="7">
        <v>6</v>
      </c>
    </row>
    <row r="5" spans="1:57" hidden="1" x14ac:dyDescent="0.2">
      <c r="A5" s="8" t="s">
        <v>17</v>
      </c>
      <c r="B5" s="9">
        <v>32</v>
      </c>
      <c r="C5" s="10">
        <v>33</v>
      </c>
      <c r="D5" s="10">
        <v>34</v>
      </c>
      <c r="E5" s="11">
        <v>35</v>
      </c>
      <c r="F5" s="9">
        <v>36</v>
      </c>
      <c r="G5" s="10">
        <v>37</v>
      </c>
      <c r="H5" s="10">
        <v>38</v>
      </c>
      <c r="I5" s="11">
        <v>39</v>
      </c>
      <c r="J5" s="9">
        <v>40</v>
      </c>
      <c r="K5" s="10">
        <v>41</v>
      </c>
      <c r="L5" s="10">
        <v>42</v>
      </c>
      <c r="M5" s="11">
        <v>44</v>
      </c>
      <c r="N5" s="12">
        <v>45</v>
      </c>
      <c r="O5" s="10">
        <v>46</v>
      </c>
      <c r="P5" s="10">
        <v>47</v>
      </c>
      <c r="Q5" s="13"/>
      <c r="R5" s="11">
        <v>48</v>
      </c>
      <c r="S5" s="9">
        <v>49</v>
      </c>
      <c r="T5" s="10">
        <v>50</v>
      </c>
      <c r="U5" s="10">
        <v>51</v>
      </c>
      <c r="V5" s="11">
        <v>1</v>
      </c>
      <c r="W5" s="12">
        <v>2</v>
      </c>
      <c r="X5" s="10">
        <v>3</v>
      </c>
      <c r="Y5" s="10">
        <v>4</v>
      </c>
      <c r="Z5" s="11">
        <v>5</v>
      </c>
      <c r="AA5" s="12">
        <v>6</v>
      </c>
      <c r="AB5" s="10">
        <v>7</v>
      </c>
      <c r="AC5" s="13">
        <v>8</v>
      </c>
      <c r="AD5" s="13"/>
      <c r="AE5" s="11">
        <v>9</v>
      </c>
      <c r="AF5" s="12">
        <v>10</v>
      </c>
      <c r="AG5" s="10">
        <v>11</v>
      </c>
      <c r="AH5" s="10">
        <v>12</v>
      </c>
      <c r="AI5" s="13">
        <v>13</v>
      </c>
      <c r="AJ5" s="9">
        <v>14</v>
      </c>
      <c r="AK5" s="10">
        <v>15</v>
      </c>
      <c r="AL5" s="10">
        <v>16</v>
      </c>
      <c r="AM5" s="11">
        <v>18</v>
      </c>
      <c r="AN5" s="12">
        <v>19</v>
      </c>
      <c r="AO5" s="10">
        <v>20</v>
      </c>
      <c r="AP5" s="13">
        <v>21</v>
      </c>
      <c r="AQ5" s="13"/>
      <c r="AR5" s="11">
        <v>22</v>
      </c>
      <c r="AS5" s="12">
        <v>23</v>
      </c>
      <c r="AT5" s="10">
        <v>24</v>
      </c>
      <c r="AU5" s="10">
        <v>25</v>
      </c>
      <c r="AV5" s="11">
        <v>26</v>
      </c>
      <c r="AW5" s="9">
        <v>27</v>
      </c>
      <c r="AX5" s="10">
        <v>28</v>
      </c>
    </row>
    <row r="6" spans="1:57" ht="10.8" hidden="1" thickBot="1" x14ac:dyDescent="0.25">
      <c r="A6" s="14" t="s">
        <v>18</v>
      </c>
      <c r="B6" s="15"/>
      <c r="C6" s="16"/>
      <c r="D6" s="16">
        <v>1</v>
      </c>
      <c r="E6" s="17">
        <v>2</v>
      </c>
      <c r="F6" s="16">
        <v>3</v>
      </c>
      <c r="G6" s="17">
        <v>4</v>
      </c>
      <c r="H6" s="16">
        <v>5</v>
      </c>
      <c r="I6" s="17">
        <v>6</v>
      </c>
      <c r="J6" s="16">
        <v>7</v>
      </c>
      <c r="K6" s="17">
        <v>8</v>
      </c>
      <c r="L6" s="16"/>
      <c r="M6" s="17">
        <v>10</v>
      </c>
      <c r="N6" s="18">
        <v>11</v>
      </c>
      <c r="O6" s="17">
        <v>12</v>
      </c>
      <c r="P6" s="18">
        <v>13</v>
      </c>
      <c r="Q6" s="16"/>
      <c r="R6" s="17">
        <v>14</v>
      </c>
      <c r="S6" s="18">
        <v>15</v>
      </c>
      <c r="T6" s="17">
        <v>16</v>
      </c>
      <c r="U6" s="18">
        <v>17</v>
      </c>
      <c r="V6" s="17"/>
      <c r="W6" s="18">
        <v>18</v>
      </c>
      <c r="X6" s="19">
        <v>19</v>
      </c>
      <c r="Y6" s="18">
        <v>20</v>
      </c>
      <c r="Z6" s="19">
        <v>21</v>
      </c>
      <c r="AA6" s="18">
        <v>22</v>
      </c>
      <c r="AB6" s="19">
        <v>23</v>
      </c>
      <c r="AC6" s="18">
        <v>24</v>
      </c>
      <c r="AD6" s="16"/>
      <c r="AE6" s="17"/>
      <c r="AF6" s="18">
        <v>25</v>
      </c>
      <c r="AG6" s="19">
        <v>26</v>
      </c>
      <c r="AH6" s="18">
        <v>27</v>
      </c>
      <c r="AI6" s="19">
        <v>28</v>
      </c>
      <c r="AJ6" s="18">
        <v>29</v>
      </c>
      <c r="AK6" s="19">
        <v>30</v>
      </c>
      <c r="AL6" s="18">
        <v>31</v>
      </c>
      <c r="AM6" s="18">
        <v>33</v>
      </c>
      <c r="AN6" s="18"/>
      <c r="AO6" s="19">
        <v>34</v>
      </c>
      <c r="AP6" s="18">
        <v>35</v>
      </c>
      <c r="AQ6" s="18"/>
      <c r="AR6" s="19">
        <v>36</v>
      </c>
      <c r="AS6" s="18">
        <v>37</v>
      </c>
      <c r="AT6" s="19">
        <v>38</v>
      </c>
      <c r="AU6" s="18">
        <v>39</v>
      </c>
      <c r="AV6" s="19">
        <v>40</v>
      </c>
      <c r="AW6" s="18">
        <v>41</v>
      </c>
      <c r="AX6" s="19"/>
    </row>
    <row r="7" spans="1:57" s="46" customFormat="1" ht="10.8" hidden="1" thickBot="1" x14ac:dyDescent="0.25">
      <c r="A7" s="53"/>
      <c r="B7" s="54"/>
      <c r="C7" s="54"/>
      <c r="D7" s="55"/>
      <c r="E7" s="65"/>
      <c r="F7" s="65"/>
      <c r="G7" s="65"/>
      <c r="H7" s="65"/>
      <c r="I7" s="65"/>
      <c r="J7" s="65"/>
      <c r="K7" s="66"/>
      <c r="L7" s="66"/>
      <c r="M7" s="65"/>
      <c r="N7" s="65"/>
      <c r="O7" s="65"/>
      <c r="P7" s="65"/>
      <c r="Q7" s="65"/>
      <c r="R7" s="65"/>
      <c r="S7" s="67"/>
      <c r="T7" s="68"/>
      <c r="U7" s="65"/>
      <c r="V7" s="65"/>
      <c r="W7" s="65"/>
      <c r="X7" s="65"/>
      <c r="Y7" s="65"/>
      <c r="Z7" s="67"/>
      <c r="AA7" s="65"/>
      <c r="AB7" s="65"/>
      <c r="AC7" s="65"/>
      <c r="AD7" s="65"/>
      <c r="AE7" s="65"/>
      <c r="AF7" s="65"/>
      <c r="AG7" s="65"/>
      <c r="AH7" s="67"/>
      <c r="AI7" s="65"/>
      <c r="AJ7" s="65"/>
      <c r="AK7" s="65"/>
      <c r="AL7" s="65"/>
      <c r="AM7" s="65"/>
      <c r="AN7" s="65"/>
      <c r="AO7" s="67"/>
      <c r="AP7" s="65"/>
      <c r="AQ7" s="65"/>
      <c r="AR7" s="65"/>
      <c r="AS7" s="65"/>
      <c r="AT7" s="65"/>
      <c r="AU7" s="65"/>
      <c r="AV7" s="65"/>
      <c r="AW7" s="68"/>
      <c r="AX7" s="55"/>
      <c r="BB7" s="87"/>
      <c r="BC7" s="87" t="s">
        <v>37</v>
      </c>
      <c r="BD7" s="87" t="s">
        <v>38</v>
      </c>
    </row>
    <row r="8" spans="1:57" hidden="1" x14ac:dyDescent="0.2">
      <c r="A8" s="20" t="s">
        <v>12</v>
      </c>
      <c r="B8" s="21" t="s">
        <v>19</v>
      </c>
      <c r="C8" s="22" t="s">
        <v>19</v>
      </c>
      <c r="D8" s="84" t="s">
        <v>37</v>
      </c>
      <c r="E8" s="22" t="s">
        <v>33</v>
      </c>
      <c r="F8" s="21" t="s">
        <v>33</v>
      </c>
      <c r="G8" s="22" t="s">
        <v>33</v>
      </c>
      <c r="H8" s="22" t="s">
        <v>33</v>
      </c>
      <c r="I8" s="24" t="s">
        <v>33</v>
      </c>
      <c r="J8" s="21" t="s">
        <v>33</v>
      </c>
      <c r="K8" s="64" t="s">
        <v>33</v>
      </c>
      <c r="L8" s="70" t="s">
        <v>19</v>
      </c>
      <c r="M8" s="25" t="s">
        <v>33</v>
      </c>
      <c r="N8" s="23" t="s">
        <v>33</v>
      </c>
      <c r="O8" s="22" t="s">
        <v>33</v>
      </c>
      <c r="P8" s="64" t="s">
        <v>33</v>
      </c>
      <c r="Q8" s="69"/>
      <c r="R8" s="25" t="s">
        <v>33</v>
      </c>
      <c r="S8" s="23" t="s">
        <v>33</v>
      </c>
      <c r="T8" s="22" t="s">
        <v>33</v>
      </c>
      <c r="U8" s="22" t="s">
        <v>33</v>
      </c>
      <c r="V8" s="74" t="s">
        <v>19</v>
      </c>
      <c r="W8" s="23" t="s">
        <v>33</v>
      </c>
      <c r="X8" s="22" t="s">
        <v>33</v>
      </c>
      <c r="Y8" s="23" t="s">
        <v>33</v>
      </c>
      <c r="Z8" s="25" t="s">
        <v>33</v>
      </c>
      <c r="AA8" s="23" t="s">
        <v>33</v>
      </c>
      <c r="AB8" s="22" t="s">
        <v>33</v>
      </c>
      <c r="AC8" s="24" t="s">
        <v>33</v>
      </c>
      <c r="AD8" s="24"/>
      <c r="AE8" s="74" t="s">
        <v>19</v>
      </c>
      <c r="AF8" s="23" t="s">
        <v>33</v>
      </c>
      <c r="AG8" s="24" t="s">
        <v>33</v>
      </c>
      <c r="AH8" s="22" t="s">
        <v>33</v>
      </c>
      <c r="AI8" s="22" t="s">
        <v>33</v>
      </c>
      <c r="AJ8" s="21" t="s">
        <v>33</v>
      </c>
      <c r="AK8" s="77" t="s">
        <v>19</v>
      </c>
      <c r="AL8" s="22" t="s">
        <v>33</v>
      </c>
      <c r="AM8" s="74" t="s">
        <v>19</v>
      </c>
      <c r="AN8" s="77" t="s">
        <v>19</v>
      </c>
      <c r="AO8" s="23" t="s">
        <v>33</v>
      </c>
      <c r="AP8" s="24" t="s">
        <v>33</v>
      </c>
      <c r="AQ8" s="24"/>
      <c r="AR8" s="74" t="s">
        <v>19</v>
      </c>
      <c r="AS8" s="23" t="s">
        <v>33</v>
      </c>
      <c r="AT8" s="64" t="s">
        <v>33</v>
      </c>
      <c r="AU8" s="22" t="s">
        <v>33</v>
      </c>
      <c r="AV8" s="25" t="s">
        <v>33</v>
      </c>
      <c r="AW8" s="21" t="s">
        <v>33</v>
      </c>
      <c r="AX8" s="70" t="s">
        <v>19</v>
      </c>
      <c r="AY8" s="44">
        <f>COUNTIFS(F8:AW12,"l")</f>
        <v>140</v>
      </c>
      <c r="BC8" s="88" t="s">
        <v>33</v>
      </c>
      <c r="BD8" s="86" t="s">
        <v>27</v>
      </c>
    </row>
    <row r="9" spans="1:57" hidden="1" x14ac:dyDescent="0.2">
      <c r="A9" s="26" t="s">
        <v>13</v>
      </c>
      <c r="B9" s="27" t="s">
        <v>19</v>
      </c>
      <c r="C9" s="28" t="s">
        <v>19</v>
      </c>
      <c r="D9" s="85" t="s">
        <v>37</v>
      </c>
      <c r="E9" s="29" t="s">
        <v>33</v>
      </c>
      <c r="F9" s="27" t="s">
        <v>33</v>
      </c>
      <c r="G9" s="29" t="s">
        <v>33</v>
      </c>
      <c r="H9" s="29" t="s">
        <v>33</v>
      </c>
      <c r="I9" s="31" t="s">
        <v>33</v>
      </c>
      <c r="J9" s="27" t="s">
        <v>33</v>
      </c>
      <c r="K9" s="62" t="s">
        <v>33</v>
      </c>
      <c r="L9" s="71" t="s">
        <v>19</v>
      </c>
      <c r="M9" s="32" t="s">
        <v>33</v>
      </c>
      <c r="N9" s="30" t="s">
        <v>33</v>
      </c>
      <c r="O9" s="29" t="s">
        <v>33</v>
      </c>
      <c r="P9" s="62" t="s">
        <v>33</v>
      </c>
      <c r="Q9" s="63"/>
      <c r="R9" s="32" t="s">
        <v>33</v>
      </c>
      <c r="S9" s="30" t="s">
        <v>33</v>
      </c>
      <c r="T9" s="29" t="s">
        <v>33</v>
      </c>
      <c r="U9" s="29" t="s">
        <v>33</v>
      </c>
      <c r="V9" s="75" t="s">
        <v>19</v>
      </c>
      <c r="W9" s="30" t="s">
        <v>33</v>
      </c>
      <c r="X9" s="29" t="s">
        <v>33</v>
      </c>
      <c r="Y9" s="29" t="s">
        <v>33</v>
      </c>
      <c r="Z9" s="32" t="s">
        <v>33</v>
      </c>
      <c r="AA9" s="30" t="s">
        <v>33</v>
      </c>
      <c r="AB9" s="31" t="s">
        <v>33</v>
      </c>
      <c r="AC9" s="31" t="s">
        <v>33</v>
      </c>
      <c r="AD9" s="31"/>
      <c r="AE9" s="75" t="s">
        <v>19</v>
      </c>
      <c r="AF9" s="30" t="s">
        <v>33</v>
      </c>
      <c r="AG9" s="29" t="s">
        <v>33</v>
      </c>
      <c r="AH9" s="29" t="s">
        <v>33</v>
      </c>
      <c r="AI9" s="31" t="s">
        <v>33</v>
      </c>
      <c r="AJ9" s="27" t="s">
        <v>33</v>
      </c>
      <c r="AK9" s="29" t="s">
        <v>33</v>
      </c>
      <c r="AL9" s="29" t="s">
        <v>33</v>
      </c>
      <c r="AM9" s="83" t="s">
        <v>33</v>
      </c>
      <c r="AN9" s="79" t="s">
        <v>19</v>
      </c>
      <c r="AO9" s="29" t="s">
        <v>33</v>
      </c>
      <c r="AP9" s="31" t="s">
        <v>33</v>
      </c>
      <c r="AQ9" s="31"/>
      <c r="AR9" s="32" t="s">
        <v>33</v>
      </c>
      <c r="AS9" s="30" t="s">
        <v>33</v>
      </c>
      <c r="AT9" s="62" t="s">
        <v>33</v>
      </c>
      <c r="AU9" s="29" t="s">
        <v>33</v>
      </c>
      <c r="AV9" s="32" t="s">
        <v>33</v>
      </c>
      <c r="AW9" s="27" t="s">
        <v>33</v>
      </c>
      <c r="AX9" s="71" t="s">
        <v>19</v>
      </c>
      <c r="AY9" s="44">
        <f>COUNTIFS(F8:AW12,"s")</f>
        <v>0</v>
      </c>
      <c r="BC9" s="56" t="s">
        <v>34</v>
      </c>
      <c r="BD9" s="86" t="s">
        <v>29</v>
      </c>
    </row>
    <row r="10" spans="1:57" hidden="1" x14ac:dyDescent="0.2">
      <c r="A10" s="26" t="s">
        <v>14</v>
      </c>
      <c r="B10" s="27" t="s">
        <v>19</v>
      </c>
      <c r="C10" s="28" t="s">
        <v>19</v>
      </c>
      <c r="D10" s="85" t="s">
        <v>37</v>
      </c>
      <c r="E10" s="29" t="s">
        <v>33</v>
      </c>
      <c r="F10" s="27" t="s">
        <v>33</v>
      </c>
      <c r="G10" s="29" t="s">
        <v>33</v>
      </c>
      <c r="H10" s="29" t="s">
        <v>33</v>
      </c>
      <c r="I10" s="31" t="s">
        <v>33</v>
      </c>
      <c r="J10" s="27" t="s">
        <v>33</v>
      </c>
      <c r="K10" s="29" t="s">
        <v>33</v>
      </c>
      <c r="L10" s="72" t="s">
        <v>19</v>
      </c>
      <c r="M10" s="32" t="s">
        <v>33</v>
      </c>
      <c r="N10" s="30" t="s">
        <v>33</v>
      </c>
      <c r="O10" s="29" t="s">
        <v>33</v>
      </c>
      <c r="P10" s="29" t="s">
        <v>33</v>
      </c>
      <c r="Q10" s="31"/>
      <c r="R10" s="32" t="s">
        <v>33</v>
      </c>
      <c r="S10" s="30" t="s">
        <v>33</v>
      </c>
      <c r="T10" s="29" t="s">
        <v>33</v>
      </c>
      <c r="U10" s="29" t="s">
        <v>33</v>
      </c>
      <c r="V10" s="75" t="s">
        <v>19</v>
      </c>
      <c r="W10" s="30" t="s">
        <v>33</v>
      </c>
      <c r="X10" s="29" t="s">
        <v>33</v>
      </c>
      <c r="Y10" s="31" t="s">
        <v>33</v>
      </c>
      <c r="Z10" s="32" t="s">
        <v>33</v>
      </c>
      <c r="AA10" s="30" t="s">
        <v>33</v>
      </c>
      <c r="AB10" s="29" t="s">
        <v>33</v>
      </c>
      <c r="AC10" s="31" t="s">
        <v>33</v>
      </c>
      <c r="AD10" s="31"/>
      <c r="AE10" s="75" t="s">
        <v>19</v>
      </c>
      <c r="AF10" s="30" t="s">
        <v>33</v>
      </c>
      <c r="AG10" s="31" t="s">
        <v>33</v>
      </c>
      <c r="AH10" s="29" t="s">
        <v>33</v>
      </c>
      <c r="AI10" s="32" t="s">
        <v>37</v>
      </c>
      <c r="AJ10" s="28" t="s">
        <v>33</v>
      </c>
      <c r="AK10" s="29" t="s">
        <v>33</v>
      </c>
      <c r="AL10" s="29" t="s">
        <v>33</v>
      </c>
      <c r="AM10" s="83" t="s">
        <v>33</v>
      </c>
      <c r="AN10" s="79" t="s">
        <v>19</v>
      </c>
      <c r="AO10" s="31" t="s">
        <v>33</v>
      </c>
      <c r="AP10" s="42" t="s">
        <v>33</v>
      </c>
      <c r="AQ10" s="42"/>
      <c r="AR10" s="32" t="s">
        <v>33</v>
      </c>
      <c r="AS10" s="30" t="s">
        <v>33</v>
      </c>
      <c r="AT10" s="29" t="s">
        <v>33</v>
      </c>
      <c r="AU10" s="29" t="s">
        <v>33</v>
      </c>
      <c r="AV10" s="32" t="s">
        <v>33</v>
      </c>
      <c r="AW10" s="80" t="s">
        <v>37</v>
      </c>
      <c r="AX10" s="71" t="s">
        <v>19</v>
      </c>
      <c r="AY10" s="45"/>
      <c r="AZ10" s="45"/>
      <c r="BA10" s="45"/>
      <c r="BB10" s="120"/>
    </row>
    <row r="11" spans="1:57" hidden="1" x14ac:dyDescent="0.2">
      <c r="A11" s="26" t="s">
        <v>15</v>
      </c>
      <c r="B11" s="27" t="s">
        <v>19</v>
      </c>
      <c r="C11" s="28" t="s">
        <v>19</v>
      </c>
      <c r="D11" s="57" t="s">
        <v>35</v>
      </c>
      <c r="E11" s="57" t="s">
        <v>35</v>
      </c>
      <c r="F11" s="59" t="s">
        <v>35</v>
      </c>
      <c r="G11" s="57" t="s">
        <v>35</v>
      </c>
      <c r="H11" s="57" t="s">
        <v>35</v>
      </c>
      <c r="I11" s="58" t="s">
        <v>35</v>
      </c>
      <c r="J11" s="59" t="s">
        <v>35</v>
      </c>
      <c r="K11" s="57" t="s">
        <v>35</v>
      </c>
      <c r="L11" s="71" t="s">
        <v>19</v>
      </c>
      <c r="M11" s="60" t="s">
        <v>35</v>
      </c>
      <c r="N11" s="61" t="s">
        <v>35</v>
      </c>
      <c r="O11" s="57" t="s">
        <v>35</v>
      </c>
      <c r="P11" s="57" t="s">
        <v>35</v>
      </c>
      <c r="Q11" s="58"/>
      <c r="R11" s="60" t="s">
        <v>35</v>
      </c>
      <c r="S11" s="61" t="s">
        <v>35</v>
      </c>
      <c r="T11" s="57" t="s">
        <v>35</v>
      </c>
      <c r="U11" s="57" t="s">
        <v>35</v>
      </c>
      <c r="V11" s="75" t="s">
        <v>19</v>
      </c>
      <c r="W11" s="61" t="s">
        <v>35</v>
      </c>
      <c r="X11" s="57" t="s">
        <v>35</v>
      </c>
      <c r="Y11" s="57" t="s">
        <v>35</v>
      </c>
      <c r="Z11" s="60" t="s">
        <v>35</v>
      </c>
      <c r="AA11" s="61" t="s">
        <v>35</v>
      </c>
      <c r="AB11" s="58" t="s">
        <v>35</v>
      </c>
      <c r="AC11" s="58" t="s">
        <v>35</v>
      </c>
      <c r="AD11" s="58"/>
      <c r="AE11" s="75" t="s">
        <v>19</v>
      </c>
      <c r="AF11" s="61" t="s">
        <v>35</v>
      </c>
      <c r="AG11" s="57" t="s">
        <v>35</v>
      </c>
      <c r="AH11" s="57" t="s">
        <v>35</v>
      </c>
      <c r="AI11" s="58" t="s">
        <v>35</v>
      </c>
      <c r="AJ11" s="59" t="s">
        <v>35</v>
      </c>
      <c r="AK11" s="57" t="s">
        <v>35</v>
      </c>
      <c r="AL11" s="57" t="s">
        <v>35</v>
      </c>
      <c r="AM11" s="60" t="s">
        <v>35</v>
      </c>
      <c r="AN11" s="80" t="s">
        <v>19</v>
      </c>
      <c r="AO11" s="71" t="s">
        <v>19</v>
      </c>
      <c r="AP11" s="58" t="s">
        <v>35</v>
      </c>
      <c r="AQ11" s="58"/>
      <c r="AR11" s="60" t="s">
        <v>35</v>
      </c>
      <c r="AS11" s="61" t="s">
        <v>35</v>
      </c>
      <c r="AT11" s="57" t="s">
        <v>35</v>
      </c>
      <c r="AU11" s="57" t="s">
        <v>35</v>
      </c>
      <c r="AV11" s="60" t="s">
        <v>35</v>
      </c>
      <c r="AW11" s="80" t="s">
        <v>37</v>
      </c>
      <c r="AX11" s="71" t="s">
        <v>19</v>
      </c>
      <c r="AY11" s="44">
        <f>COUNTIFS(F8:AW12,"t")</f>
        <v>35</v>
      </c>
      <c r="BC11" s="57" t="s">
        <v>35</v>
      </c>
      <c r="BD11" s="86" t="s">
        <v>26</v>
      </c>
    </row>
    <row r="12" spans="1:57" hidden="1" x14ac:dyDescent="0.2">
      <c r="A12" s="47" t="s">
        <v>16</v>
      </c>
      <c r="B12" s="48" t="s">
        <v>19</v>
      </c>
      <c r="C12" s="49" t="s">
        <v>19</v>
      </c>
      <c r="D12" s="49" t="s">
        <v>33</v>
      </c>
      <c r="E12" s="49" t="s">
        <v>33</v>
      </c>
      <c r="F12" s="48" t="s">
        <v>33</v>
      </c>
      <c r="G12" s="49" t="s">
        <v>33</v>
      </c>
      <c r="H12" s="49" t="s">
        <v>33</v>
      </c>
      <c r="I12" s="52" t="s">
        <v>33</v>
      </c>
      <c r="J12" s="48" t="s">
        <v>33</v>
      </c>
      <c r="K12" s="49" t="s">
        <v>33</v>
      </c>
      <c r="L12" s="73" t="s">
        <v>19</v>
      </c>
      <c r="M12" s="50" t="s">
        <v>33</v>
      </c>
      <c r="N12" s="51" t="s">
        <v>33</v>
      </c>
      <c r="O12" s="49" t="s">
        <v>33</v>
      </c>
      <c r="P12" s="49" t="s">
        <v>33</v>
      </c>
      <c r="Q12" s="52"/>
      <c r="R12" s="50" t="s">
        <v>33</v>
      </c>
      <c r="S12" s="51" t="s">
        <v>33</v>
      </c>
      <c r="T12" s="49" t="s">
        <v>33</v>
      </c>
      <c r="U12" s="49" t="s">
        <v>33</v>
      </c>
      <c r="V12" s="76" t="s">
        <v>19</v>
      </c>
      <c r="W12" s="51" t="s">
        <v>33</v>
      </c>
      <c r="X12" s="49" t="s">
        <v>33</v>
      </c>
      <c r="Y12" s="49" t="s">
        <v>33</v>
      </c>
      <c r="Z12" s="50" t="s">
        <v>33</v>
      </c>
      <c r="AA12" s="51" t="s">
        <v>33</v>
      </c>
      <c r="AB12" s="52" t="s">
        <v>33</v>
      </c>
      <c r="AC12" s="52" t="s">
        <v>33</v>
      </c>
      <c r="AD12" s="52"/>
      <c r="AE12" s="76" t="s">
        <v>19</v>
      </c>
      <c r="AF12" s="51" t="s">
        <v>33</v>
      </c>
      <c r="AG12" s="49" t="s">
        <v>33</v>
      </c>
      <c r="AH12" s="49" t="s">
        <v>33</v>
      </c>
      <c r="AI12" s="52" t="s">
        <v>33</v>
      </c>
      <c r="AJ12" s="78" t="s">
        <v>19</v>
      </c>
      <c r="AK12" s="49" t="s">
        <v>33</v>
      </c>
      <c r="AL12" s="49" t="s">
        <v>33</v>
      </c>
      <c r="AM12" s="82" t="s">
        <v>33</v>
      </c>
      <c r="AN12" s="81" t="s">
        <v>19</v>
      </c>
      <c r="AO12" s="73" t="s">
        <v>19</v>
      </c>
      <c r="AP12" s="52" t="s">
        <v>33</v>
      </c>
      <c r="AQ12" s="52"/>
      <c r="AR12" s="82" t="s">
        <v>33</v>
      </c>
      <c r="AS12" s="51" t="s">
        <v>33</v>
      </c>
      <c r="AT12" s="49" t="s">
        <v>33</v>
      </c>
      <c r="AU12" s="49" t="s">
        <v>33</v>
      </c>
      <c r="AV12" s="50" t="s">
        <v>33</v>
      </c>
      <c r="AW12" s="78" t="s">
        <v>37</v>
      </c>
      <c r="AX12" s="73" t="s">
        <v>19</v>
      </c>
      <c r="AY12" s="45"/>
      <c r="AZ12" s="45"/>
      <c r="BA12" s="45"/>
      <c r="BB12" s="120"/>
    </row>
    <row r="13" spans="1:57" hidden="1" x14ac:dyDescent="0.2">
      <c r="A13" s="45"/>
      <c r="B13" s="45"/>
      <c r="C13" s="45"/>
      <c r="D13" s="45"/>
      <c r="E13" s="45"/>
      <c r="AY13" s="44">
        <f>SUM(AY8:AY12)</f>
        <v>175</v>
      </c>
    </row>
    <row r="14" spans="1:57" ht="41.25" customHeight="1" x14ac:dyDescent="0.45">
      <c r="A14" s="147" t="s">
        <v>98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</row>
    <row r="15" spans="1:57" ht="13.2" x14ac:dyDescent="0.25">
      <c r="A15" s="127" t="s">
        <v>21</v>
      </c>
      <c r="B15" s="127" t="s">
        <v>0</v>
      </c>
      <c r="C15" s="127"/>
      <c r="D15" s="127"/>
      <c r="E15" s="128"/>
      <c r="F15" s="127" t="s">
        <v>1</v>
      </c>
      <c r="G15" s="127"/>
      <c r="H15" s="127"/>
      <c r="I15" s="129"/>
      <c r="J15" s="127" t="s">
        <v>2</v>
      </c>
      <c r="K15" s="127"/>
      <c r="L15" s="127"/>
      <c r="M15" s="89"/>
      <c r="N15" s="127" t="s">
        <v>3</v>
      </c>
      <c r="O15" s="127"/>
      <c r="P15" s="127"/>
      <c r="Q15" s="127"/>
      <c r="R15" s="128"/>
      <c r="S15" s="127" t="s">
        <v>4</v>
      </c>
      <c r="T15" s="127"/>
      <c r="U15" s="127"/>
      <c r="V15" s="129"/>
      <c r="W15" s="127" t="s">
        <v>5</v>
      </c>
      <c r="X15" s="129"/>
      <c r="Y15" s="129"/>
      <c r="Z15" s="128"/>
      <c r="AA15" s="127" t="s">
        <v>6</v>
      </c>
      <c r="AB15" s="127"/>
      <c r="AC15" s="127"/>
      <c r="AD15" s="127"/>
      <c r="AE15" s="128"/>
      <c r="AF15" s="127" t="s">
        <v>7</v>
      </c>
      <c r="AG15" s="127"/>
      <c r="AH15" s="127"/>
      <c r="AI15" s="129"/>
      <c r="AJ15" s="127" t="s">
        <v>8</v>
      </c>
      <c r="AK15" s="130"/>
      <c r="AL15" s="127"/>
      <c r="AM15" s="127"/>
      <c r="AN15" s="127" t="s">
        <v>9</v>
      </c>
      <c r="AO15" s="129"/>
      <c r="AP15" s="129"/>
      <c r="AQ15" s="129"/>
      <c r="AR15" s="128"/>
      <c r="AS15" s="127" t="s">
        <v>10</v>
      </c>
      <c r="AT15" s="127"/>
      <c r="AU15" s="127"/>
      <c r="AV15" s="127"/>
      <c r="AW15" s="127" t="s">
        <v>11</v>
      </c>
      <c r="AX15" s="127"/>
      <c r="AY15" s="89"/>
      <c r="AZ15" s="89"/>
      <c r="BA15" s="89"/>
      <c r="BB15" s="90"/>
      <c r="BC15" s="90"/>
      <c r="BD15" s="144" t="s">
        <v>75</v>
      </c>
      <c r="BE15" s="92"/>
    </row>
    <row r="16" spans="1:57" x14ac:dyDescent="0.2">
      <c r="A16" s="131" t="s">
        <v>20</v>
      </c>
      <c r="B16" s="131">
        <v>8</v>
      </c>
      <c r="C16" s="131">
        <v>15</v>
      </c>
      <c r="D16" s="131">
        <v>22</v>
      </c>
      <c r="E16" s="131">
        <v>29</v>
      </c>
      <c r="F16" s="131">
        <v>5</v>
      </c>
      <c r="G16" s="131">
        <v>12</v>
      </c>
      <c r="H16" s="131">
        <v>19</v>
      </c>
      <c r="I16" s="131">
        <v>26</v>
      </c>
      <c r="J16" s="131">
        <v>3</v>
      </c>
      <c r="K16" s="131">
        <v>10</v>
      </c>
      <c r="L16" s="131">
        <v>17</v>
      </c>
      <c r="M16" s="131">
        <v>24</v>
      </c>
      <c r="N16" s="131">
        <v>31</v>
      </c>
      <c r="O16" s="131">
        <v>7</v>
      </c>
      <c r="P16" s="131">
        <v>14</v>
      </c>
      <c r="Q16" s="131">
        <v>21</v>
      </c>
      <c r="R16" s="131">
        <v>28</v>
      </c>
      <c r="S16" s="131">
        <v>5</v>
      </c>
      <c r="T16" s="131">
        <v>12</v>
      </c>
      <c r="U16" s="131">
        <v>19</v>
      </c>
      <c r="V16" s="131">
        <v>26</v>
      </c>
      <c r="W16" s="131">
        <v>2</v>
      </c>
      <c r="X16" s="131">
        <v>9</v>
      </c>
      <c r="Y16" s="131">
        <v>16</v>
      </c>
      <c r="Z16" s="131">
        <v>23</v>
      </c>
      <c r="AA16" s="131">
        <v>30</v>
      </c>
      <c r="AB16" s="131">
        <v>6</v>
      </c>
      <c r="AC16" s="131">
        <v>13</v>
      </c>
      <c r="AD16" s="131">
        <v>20</v>
      </c>
      <c r="AE16" s="131">
        <v>27</v>
      </c>
      <c r="AF16" s="131">
        <v>6</v>
      </c>
      <c r="AG16" s="131">
        <v>13</v>
      </c>
      <c r="AH16" s="131">
        <v>20</v>
      </c>
      <c r="AI16" s="131">
        <v>27</v>
      </c>
      <c r="AJ16" s="131">
        <v>3</v>
      </c>
      <c r="AK16" s="131">
        <v>10</v>
      </c>
      <c r="AL16" s="131">
        <v>17</v>
      </c>
      <c r="AM16" s="131">
        <v>24</v>
      </c>
      <c r="AN16" s="131">
        <v>1</v>
      </c>
      <c r="AO16" s="131">
        <v>8</v>
      </c>
      <c r="AP16" s="131">
        <v>15</v>
      </c>
      <c r="AQ16" s="131">
        <v>22</v>
      </c>
      <c r="AR16" s="131">
        <v>29</v>
      </c>
      <c r="AS16" s="131">
        <v>5</v>
      </c>
      <c r="AT16" s="131">
        <v>12</v>
      </c>
      <c r="AU16" s="131">
        <v>19</v>
      </c>
      <c r="AV16" s="131">
        <v>26</v>
      </c>
      <c r="AW16" s="131">
        <v>3</v>
      </c>
      <c r="AX16" s="131">
        <v>10</v>
      </c>
      <c r="AY16" s="89"/>
      <c r="AZ16" s="131">
        <v>17</v>
      </c>
      <c r="BA16" s="131">
        <v>24</v>
      </c>
      <c r="BB16" s="90">
        <v>31</v>
      </c>
      <c r="BC16" s="90"/>
      <c r="BD16" s="121" t="s">
        <v>19</v>
      </c>
      <c r="BE16" s="92" t="s">
        <v>47</v>
      </c>
    </row>
    <row r="17" spans="1:66" x14ac:dyDescent="0.2">
      <c r="A17" s="132" t="s">
        <v>50</v>
      </c>
      <c r="B17" s="133">
        <v>32</v>
      </c>
      <c r="C17" s="134">
        <v>33</v>
      </c>
      <c r="D17" s="133">
        <v>34</v>
      </c>
      <c r="E17" s="135">
        <v>35</v>
      </c>
      <c r="F17" s="135">
        <v>36</v>
      </c>
      <c r="G17" s="135">
        <v>37</v>
      </c>
      <c r="H17" s="135">
        <v>38</v>
      </c>
      <c r="I17" s="135">
        <v>39</v>
      </c>
      <c r="J17" s="135">
        <v>40</v>
      </c>
      <c r="K17" s="135">
        <v>41</v>
      </c>
      <c r="L17" s="135">
        <v>42</v>
      </c>
      <c r="M17" s="135">
        <v>43</v>
      </c>
      <c r="N17" s="135">
        <v>44</v>
      </c>
      <c r="O17" s="135">
        <v>45</v>
      </c>
      <c r="P17" s="135">
        <v>46</v>
      </c>
      <c r="Q17" s="135">
        <v>47</v>
      </c>
      <c r="R17" s="135">
        <v>48</v>
      </c>
      <c r="S17" s="135">
        <v>49</v>
      </c>
      <c r="T17" s="136">
        <v>50</v>
      </c>
      <c r="U17" s="135">
        <v>51</v>
      </c>
      <c r="V17" s="135">
        <v>52</v>
      </c>
      <c r="W17" s="135">
        <v>1</v>
      </c>
      <c r="X17" s="135">
        <v>2</v>
      </c>
      <c r="Y17" s="135">
        <v>3</v>
      </c>
      <c r="Z17" s="135">
        <v>4</v>
      </c>
      <c r="AA17" s="135">
        <v>5</v>
      </c>
      <c r="AB17" s="135">
        <v>6</v>
      </c>
      <c r="AC17" s="135">
        <v>7</v>
      </c>
      <c r="AD17" s="135">
        <v>8</v>
      </c>
      <c r="AE17" s="135">
        <v>9</v>
      </c>
      <c r="AF17" s="135">
        <v>10</v>
      </c>
      <c r="AG17" s="135">
        <v>11</v>
      </c>
      <c r="AH17" s="135">
        <v>12</v>
      </c>
      <c r="AI17" s="135">
        <v>13</v>
      </c>
      <c r="AJ17" s="135">
        <v>14</v>
      </c>
      <c r="AK17" s="135">
        <v>15</v>
      </c>
      <c r="AL17" s="135">
        <v>16</v>
      </c>
      <c r="AM17" s="135">
        <v>17</v>
      </c>
      <c r="AN17" s="135">
        <v>18</v>
      </c>
      <c r="AO17" s="135">
        <v>19</v>
      </c>
      <c r="AP17" s="135">
        <v>20</v>
      </c>
      <c r="AQ17" s="135">
        <v>21</v>
      </c>
      <c r="AR17" s="135">
        <v>22</v>
      </c>
      <c r="AS17" s="135">
        <v>23</v>
      </c>
      <c r="AT17" s="135">
        <v>24</v>
      </c>
      <c r="AU17" s="135">
        <v>25</v>
      </c>
      <c r="AV17" s="135">
        <v>26</v>
      </c>
      <c r="AW17" s="136">
        <v>27</v>
      </c>
      <c r="AX17" s="133">
        <v>28</v>
      </c>
      <c r="AY17" s="137"/>
      <c r="AZ17" s="133">
        <v>29</v>
      </c>
      <c r="BA17" s="133">
        <v>30</v>
      </c>
      <c r="BB17" s="138">
        <v>31</v>
      </c>
      <c r="BC17" s="93"/>
      <c r="BD17" s="107" t="s">
        <v>37</v>
      </c>
      <c r="BE17" s="92" t="s">
        <v>38</v>
      </c>
      <c r="BF17" s="92"/>
      <c r="BG17" s="89"/>
      <c r="BH17" s="89"/>
      <c r="BI17" s="89"/>
      <c r="BJ17" s="89"/>
      <c r="BK17" s="89"/>
      <c r="BL17" s="89"/>
      <c r="BM17" s="89"/>
      <c r="BN17" s="89"/>
    </row>
    <row r="18" spans="1:66" x14ac:dyDescent="0.2">
      <c r="A18" s="99" t="s">
        <v>12</v>
      </c>
      <c r="B18" s="103" t="s">
        <v>19</v>
      </c>
      <c r="C18" s="104" t="s">
        <v>19</v>
      </c>
      <c r="D18" s="103" t="s">
        <v>19</v>
      </c>
      <c r="E18" s="107" t="s">
        <v>19</v>
      </c>
      <c r="F18" s="94"/>
      <c r="G18" s="94"/>
      <c r="H18" s="94"/>
      <c r="I18" s="94"/>
      <c r="J18" s="94"/>
      <c r="K18" s="94"/>
      <c r="L18" s="103" t="s">
        <v>19</v>
      </c>
      <c r="M18" s="94"/>
      <c r="N18" s="94"/>
      <c r="O18" s="94"/>
      <c r="P18" s="94"/>
      <c r="Q18" s="94"/>
      <c r="R18" s="94"/>
      <c r="S18" s="94"/>
      <c r="T18" s="94"/>
      <c r="U18" s="94"/>
      <c r="V18" s="103" t="s">
        <v>19</v>
      </c>
      <c r="W18" s="103" t="s">
        <v>19</v>
      </c>
      <c r="X18" s="94"/>
      <c r="Y18" s="102" t="s">
        <v>52</v>
      </c>
      <c r="Z18" s="94"/>
      <c r="AA18" s="94"/>
      <c r="AB18" s="94"/>
      <c r="AC18" s="94"/>
      <c r="AD18" s="103" t="s">
        <v>19</v>
      </c>
      <c r="AE18" s="107" t="s">
        <v>37</v>
      </c>
      <c r="AF18" s="94"/>
      <c r="AG18" s="94"/>
      <c r="AH18" s="94"/>
      <c r="AI18" s="95"/>
      <c r="AJ18" s="94"/>
      <c r="AK18" s="94"/>
      <c r="AL18" s="103" t="s">
        <v>19</v>
      </c>
      <c r="AM18" s="103" t="s">
        <v>19</v>
      </c>
      <c r="AN18" s="107" t="s">
        <v>37</v>
      </c>
      <c r="AO18" s="94"/>
      <c r="AP18" s="96"/>
      <c r="AQ18" s="94"/>
      <c r="AR18" s="94"/>
      <c r="AS18" s="103" t="s">
        <v>19</v>
      </c>
      <c r="AT18" s="94"/>
      <c r="AU18" s="94"/>
      <c r="AV18" s="94"/>
      <c r="AW18" s="94"/>
      <c r="AX18" s="94"/>
      <c r="AY18" s="92"/>
      <c r="AZ18" s="94"/>
      <c r="BA18" s="103" t="s">
        <v>19</v>
      </c>
      <c r="BB18" s="121" t="s">
        <v>19</v>
      </c>
      <c r="BC18" s="93"/>
      <c r="BD18" s="106" t="s">
        <v>51</v>
      </c>
      <c r="BE18" s="92" t="s">
        <v>63</v>
      </c>
      <c r="BF18" s="92"/>
      <c r="BG18" s="89"/>
      <c r="BH18" s="89"/>
      <c r="BI18" s="89"/>
      <c r="BJ18" s="89"/>
      <c r="BK18" s="89"/>
      <c r="BL18" s="89"/>
      <c r="BM18" s="89"/>
      <c r="BN18" s="89"/>
    </row>
    <row r="19" spans="1:66" x14ac:dyDescent="0.2">
      <c r="A19" s="99" t="s">
        <v>13</v>
      </c>
      <c r="B19" s="103" t="s">
        <v>19</v>
      </c>
      <c r="C19" s="104" t="s">
        <v>19</v>
      </c>
      <c r="D19" s="103" t="s">
        <v>19</v>
      </c>
      <c r="E19" s="107" t="s">
        <v>37</v>
      </c>
      <c r="F19" s="94"/>
      <c r="G19" s="94"/>
      <c r="H19" s="94" t="s">
        <v>54</v>
      </c>
      <c r="I19" s="94"/>
      <c r="J19" s="94"/>
      <c r="K19" s="94"/>
      <c r="L19" s="103" t="s">
        <v>19</v>
      </c>
      <c r="M19" s="94"/>
      <c r="N19" s="94"/>
      <c r="O19" s="94"/>
      <c r="P19" s="94"/>
      <c r="Q19" s="94"/>
      <c r="R19" s="94"/>
      <c r="S19" s="94"/>
      <c r="T19" s="94"/>
      <c r="U19" s="94"/>
      <c r="V19" s="103" t="s">
        <v>19</v>
      </c>
      <c r="W19" s="103" t="s">
        <v>19</v>
      </c>
      <c r="X19" s="94"/>
      <c r="Y19" s="102" t="s">
        <v>52</v>
      </c>
      <c r="Z19" s="94"/>
      <c r="AA19" s="94"/>
      <c r="AB19" s="94"/>
      <c r="AC19" s="94"/>
      <c r="AD19" s="103" t="s">
        <v>19</v>
      </c>
      <c r="AE19" s="94"/>
      <c r="AF19" s="94"/>
      <c r="AG19" s="94"/>
      <c r="AH19" s="94"/>
      <c r="AI19" s="107" t="s">
        <v>37</v>
      </c>
      <c r="AJ19" s="94"/>
      <c r="AK19" s="115" t="s">
        <v>48</v>
      </c>
      <c r="AL19" s="94"/>
      <c r="AM19" s="103" t="s">
        <v>19</v>
      </c>
      <c r="AN19" s="107" t="s">
        <v>37</v>
      </c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2"/>
      <c r="AZ19" s="94"/>
      <c r="BA19" s="103" t="s">
        <v>19</v>
      </c>
      <c r="BB19" s="121" t="s">
        <v>19</v>
      </c>
      <c r="BC19" s="93"/>
      <c r="BD19" s="105" t="s">
        <v>31</v>
      </c>
      <c r="BE19" s="92" t="s">
        <v>64</v>
      </c>
      <c r="BF19" s="92"/>
      <c r="BG19" s="89"/>
      <c r="BH19" s="89"/>
      <c r="BI19" s="89"/>
      <c r="BJ19" s="89"/>
      <c r="BK19" s="89"/>
      <c r="BL19" s="89"/>
      <c r="BM19" s="89"/>
      <c r="BN19" s="89"/>
    </row>
    <row r="20" spans="1:66" x14ac:dyDescent="0.2">
      <c r="A20" s="99" t="s">
        <v>14</v>
      </c>
      <c r="B20" s="103" t="s">
        <v>19</v>
      </c>
      <c r="C20" s="104" t="s">
        <v>19</v>
      </c>
      <c r="D20" s="103" t="s">
        <v>19</v>
      </c>
      <c r="E20" s="106" t="s">
        <v>51</v>
      </c>
      <c r="F20" s="94"/>
      <c r="G20" s="94"/>
      <c r="H20" s="94"/>
      <c r="I20" s="94"/>
      <c r="J20" s="94"/>
      <c r="K20" s="94"/>
      <c r="L20" s="103" t="s">
        <v>19</v>
      </c>
      <c r="M20" s="94"/>
      <c r="N20" s="94"/>
      <c r="O20" s="94"/>
      <c r="P20" s="94"/>
      <c r="Q20" s="94"/>
      <c r="R20" s="94"/>
      <c r="S20" s="94"/>
      <c r="T20" s="94"/>
      <c r="U20" s="94"/>
      <c r="V20" s="103" t="s">
        <v>19</v>
      </c>
      <c r="W20" s="103" t="s">
        <v>19</v>
      </c>
      <c r="X20" s="94"/>
      <c r="Y20" s="102" t="s">
        <v>52</v>
      </c>
      <c r="Z20" s="94"/>
      <c r="AA20" s="94"/>
      <c r="AB20" s="94"/>
      <c r="AC20" s="94"/>
      <c r="AD20" s="103" t="s">
        <v>19</v>
      </c>
      <c r="AE20" s="94"/>
      <c r="AF20" s="94"/>
      <c r="AG20" s="94"/>
      <c r="AH20" s="94"/>
      <c r="AI20" s="94"/>
      <c r="AJ20" s="94"/>
      <c r="AK20" s="115" t="s">
        <v>48</v>
      </c>
      <c r="AL20" s="94"/>
      <c r="AM20" s="103" t="s">
        <v>19</v>
      </c>
      <c r="AN20" s="107" t="s">
        <v>37</v>
      </c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2"/>
      <c r="AZ20" s="94"/>
      <c r="BA20" s="103" t="s">
        <v>19</v>
      </c>
      <c r="BB20" s="121" t="s">
        <v>19</v>
      </c>
      <c r="BC20" s="94"/>
      <c r="BD20" s="93" t="s">
        <v>54</v>
      </c>
      <c r="BE20" s="92" t="s">
        <v>65</v>
      </c>
      <c r="BF20" s="92"/>
      <c r="BG20" s="89"/>
      <c r="BH20" s="89"/>
      <c r="BI20" s="89"/>
      <c r="BJ20" s="89"/>
      <c r="BK20" s="89"/>
      <c r="BL20" s="89"/>
      <c r="BM20" s="89"/>
      <c r="BN20" s="89"/>
    </row>
    <row r="21" spans="1:66" x14ac:dyDescent="0.2">
      <c r="A21" s="99" t="s">
        <v>15</v>
      </c>
      <c r="B21" s="103" t="s">
        <v>19</v>
      </c>
      <c r="C21" s="103" t="s">
        <v>19</v>
      </c>
      <c r="D21" s="103" t="s">
        <v>19</v>
      </c>
      <c r="E21" s="106" t="s">
        <v>51</v>
      </c>
      <c r="F21" s="105" t="s">
        <v>31</v>
      </c>
      <c r="G21" s="105" t="s">
        <v>31</v>
      </c>
      <c r="H21" s="105" t="s">
        <v>31</v>
      </c>
      <c r="I21" s="105" t="s">
        <v>31</v>
      </c>
      <c r="J21" s="105" t="s">
        <v>31</v>
      </c>
      <c r="K21" s="105" t="s">
        <v>54</v>
      </c>
      <c r="L21" s="103" t="s">
        <v>19</v>
      </c>
      <c r="M21" s="105" t="s">
        <v>31</v>
      </c>
      <c r="N21" s="105" t="s">
        <v>31</v>
      </c>
      <c r="O21" s="105" t="s">
        <v>31</v>
      </c>
      <c r="P21" s="117" t="s">
        <v>58</v>
      </c>
      <c r="Q21" s="105" t="s">
        <v>31</v>
      </c>
      <c r="R21" s="105" t="s">
        <v>31</v>
      </c>
      <c r="S21" s="105" t="s">
        <v>31</v>
      </c>
      <c r="T21" s="105" t="s">
        <v>54</v>
      </c>
      <c r="U21" s="105" t="s">
        <v>31</v>
      </c>
      <c r="V21" s="103" t="s">
        <v>19</v>
      </c>
      <c r="W21" s="103" t="s">
        <v>19</v>
      </c>
      <c r="X21" s="105" t="s">
        <v>31</v>
      </c>
      <c r="Y21" s="102" t="s">
        <v>52</v>
      </c>
      <c r="Z21" s="105" t="s">
        <v>31</v>
      </c>
      <c r="AA21" s="105" t="s">
        <v>31</v>
      </c>
      <c r="AB21" s="105" t="s">
        <v>31</v>
      </c>
      <c r="AC21" s="105" t="s">
        <v>31</v>
      </c>
      <c r="AD21" s="103" t="s">
        <v>19</v>
      </c>
      <c r="AE21" s="105" t="s">
        <v>31</v>
      </c>
      <c r="AF21" s="105" t="s">
        <v>31</v>
      </c>
      <c r="AG21" s="105" t="s">
        <v>31</v>
      </c>
      <c r="AH21" s="105" t="s">
        <v>31</v>
      </c>
      <c r="AI21" s="105" t="s">
        <v>31</v>
      </c>
      <c r="AJ21" s="105" t="s">
        <v>31</v>
      </c>
      <c r="AK21" s="115" t="s">
        <v>48</v>
      </c>
      <c r="AL21" s="105" t="s">
        <v>31</v>
      </c>
      <c r="AM21" s="103" t="s">
        <v>19</v>
      </c>
      <c r="AN21" s="107" t="s">
        <v>37</v>
      </c>
      <c r="AO21" s="105" t="s">
        <v>31</v>
      </c>
      <c r="AP21" s="105" t="s">
        <v>31</v>
      </c>
      <c r="AQ21" s="103" t="s">
        <v>19</v>
      </c>
      <c r="AR21" s="105" t="s">
        <v>31</v>
      </c>
      <c r="AS21" s="105" t="s">
        <v>31</v>
      </c>
      <c r="AT21" s="105" t="s">
        <v>31</v>
      </c>
      <c r="AU21" s="105" t="s">
        <v>31</v>
      </c>
      <c r="AV21" s="105" t="s">
        <v>31</v>
      </c>
      <c r="AW21" s="105" t="s">
        <v>31</v>
      </c>
      <c r="AX21" s="105" t="s">
        <v>31</v>
      </c>
      <c r="AY21" s="114"/>
      <c r="AZ21" s="105" t="s">
        <v>31</v>
      </c>
      <c r="BA21" s="103" t="s">
        <v>19</v>
      </c>
      <c r="BB21" s="121" t="s">
        <v>19</v>
      </c>
      <c r="BC21" s="93"/>
      <c r="BD21" s="117" t="s">
        <v>58</v>
      </c>
      <c r="BE21" s="92" t="s">
        <v>69</v>
      </c>
      <c r="BF21" s="97"/>
      <c r="BG21" s="89"/>
      <c r="BH21" s="89"/>
      <c r="BI21" s="89"/>
      <c r="BJ21" s="89"/>
      <c r="BK21" s="89"/>
      <c r="BL21" s="89"/>
      <c r="BM21" s="89"/>
      <c r="BN21" s="89"/>
    </row>
    <row r="22" spans="1:66" s="101" customFormat="1" ht="10.8" thickBot="1" x14ac:dyDescent="0.25">
      <c r="A22" s="99" t="s">
        <v>16</v>
      </c>
      <c r="B22" s="103" t="s">
        <v>19</v>
      </c>
      <c r="C22" s="103" t="s">
        <v>19</v>
      </c>
      <c r="D22" s="103" t="s">
        <v>19</v>
      </c>
      <c r="E22" s="94"/>
      <c r="F22" s="94"/>
      <c r="G22" s="94"/>
      <c r="H22" s="94"/>
      <c r="I22" s="94"/>
      <c r="J22" s="94"/>
      <c r="K22" s="94"/>
      <c r="L22" s="103" t="s">
        <v>19</v>
      </c>
      <c r="M22" s="94"/>
      <c r="N22" s="94"/>
      <c r="O22" s="94"/>
      <c r="P22" s="117" t="s">
        <v>58</v>
      </c>
      <c r="Q22" s="94"/>
      <c r="R22" s="94"/>
      <c r="S22" s="94"/>
      <c r="T22" s="94"/>
      <c r="U22" s="94"/>
      <c r="V22" s="103" t="s">
        <v>19</v>
      </c>
      <c r="W22" s="103" t="s">
        <v>19</v>
      </c>
      <c r="X22" s="94"/>
      <c r="Y22" s="94"/>
      <c r="Z22" s="94"/>
      <c r="AA22" s="94"/>
      <c r="AB22" s="94"/>
      <c r="AC22" s="94"/>
      <c r="AD22" s="103" t="s">
        <v>19</v>
      </c>
      <c r="AE22" s="94"/>
      <c r="AF22" s="94"/>
      <c r="AG22" s="94"/>
      <c r="AH22" s="94"/>
      <c r="AI22" s="94"/>
      <c r="AJ22" s="94"/>
      <c r="AK22" s="103" t="s">
        <v>19</v>
      </c>
      <c r="AL22" s="94"/>
      <c r="AM22" s="103" t="s">
        <v>19</v>
      </c>
      <c r="AN22" s="103" t="s">
        <v>19</v>
      </c>
      <c r="AO22" s="94"/>
      <c r="AP22" s="94"/>
      <c r="AQ22" s="103" t="s">
        <v>19</v>
      </c>
      <c r="AR22" s="94"/>
      <c r="AS22" s="94"/>
      <c r="AT22" s="94"/>
      <c r="AU22" s="94"/>
      <c r="AV22" s="94"/>
      <c r="AW22" s="94"/>
      <c r="AX22" s="94"/>
      <c r="AY22" s="91"/>
      <c r="AZ22" s="94"/>
      <c r="BA22" s="103" t="s">
        <v>19</v>
      </c>
      <c r="BB22" s="121" t="s">
        <v>19</v>
      </c>
      <c r="BC22" s="93"/>
      <c r="BD22" s="102" t="s">
        <v>52</v>
      </c>
      <c r="BE22" s="92" t="s">
        <v>66</v>
      </c>
      <c r="BF22" s="92"/>
      <c r="BG22" s="89"/>
      <c r="BH22" s="89"/>
      <c r="BI22" s="89"/>
      <c r="BJ22" s="89"/>
      <c r="BK22" s="89"/>
      <c r="BL22" s="89"/>
      <c r="BM22" s="89"/>
      <c r="BN22" s="89"/>
    </row>
    <row r="23" spans="1:66" s="100" customFormat="1" x14ac:dyDescent="0.2">
      <c r="A23" s="139"/>
      <c r="B23" s="139"/>
      <c r="C23" s="139"/>
      <c r="D23" s="139"/>
      <c r="E23" s="13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90"/>
      <c r="BC23" s="90"/>
      <c r="BD23" s="115" t="s">
        <v>48</v>
      </c>
      <c r="BE23" s="92" t="s">
        <v>49</v>
      </c>
      <c r="BF23" s="119"/>
      <c r="BK23" s="100" t="s">
        <v>70</v>
      </c>
    </row>
    <row r="24" spans="1:66" s="89" customFormat="1" x14ac:dyDescent="0.2">
      <c r="A24" s="127" t="s">
        <v>22</v>
      </c>
      <c r="B24" s="127" t="s">
        <v>0</v>
      </c>
      <c r="C24" s="127"/>
      <c r="D24" s="127"/>
      <c r="E24" s="128"/>
      <c r="F24" s="127" t="s">
        <v>1</v>
      </c>
      <c r="G24" s="127"/>
      <c r="H24" s="127"/>
      <c r="I24" s="129"/>
      <c r="J24" s="127" t="s">
        <v>2</v>
      </c>
      <c r="K24" s="127"/>
      <c r="L24" s="127"/>
      <c r="N24" s="127" t="s">
        <v>3</v>
      </c>
      <c r="O24" s="127"/>
      <c r="P24" s="127"/>
      <c r="Q24" s="127"/>
      <c r="R24" s="128"/>
      <c r="S24" s="127" t="s">
        <v>4</v>
      </c>
      <c r="T24" s="127"/>
      <c r="U24" s="127"/>
      <c r="V24" s="129"/>
      <c r="W24" s="127" t="s">
        <v>5</v>
      </c>
      <c r="X24" s="129"/>
      <c r="Y24" s="129"/>
      <c r="Z24" s="128"/>
      <c r="AA24" s="127" t="s">
        <v>6</v>
      </c>
      <c r="AB24" s="127"/>
      <c r="AC24" s="127"/>
      <c r="AD24" s="127"/>
      <c r="AE24" s="128"/>
      <c r="AF24" s="127" t="s">
        <v>7</v>
      </c>
      <c r="AG24" s="127"/>
      <c r="AH24" s="127"/>
      <c r="AI24" s="129"/>
      <c r="AJ24" s="127" t="s">
        <v>8</v>
      </c>
      <c r="AK24" s="130"/>
      <c r="AL24" s="127"/>
      <c r="AM24" s="127"/>
      <c r="AN24" s="127" t="s">
        <v>9</v>
      </c>
      <c r="AO24" s="129"/>
      <c r="AP24" s="129"/>
      <c r="AQ24" s="129"/>
      <c r="AR24" s="128"/>
      <c r="AS24" s="127" t="s">
        <v>10</v>
      </c>
      <c r="AT24" s="127"/>
      <c r="AU24" s="127"/>
      <c r="AV24" s="127"/>
      <c r="AW24" s="127" t="s">
        <v>11</v>
      </c>
      <c r="AX24" s="127"/>
      <c r="BB24" s="90"/>
      <c r="BC24" s="90"/>
      <c r="BD24" s="110" t="s">
        <v>57</v>
      </c>
      <c r="BE24" s="92" t="s">
        <v>83</v>
      </c>
      <c r="BF24" s="92"/>
    </row>
    <row r="25" spans="1:66" s="92" customFormat="1" x14ac:dyDescent="0.2">
      <c r="A25" s="131" t="s">
        <v>20</v>
      </c>
      <c r="B25" s="131">
        <v>8</v>
      </c>
      <c r="C25" s="131">
        <v>15</v>
      </c>
      <c r="D25" s="131">
        <v>22</v>
      </c>
      <c r="E25" s="131">
        <v>29</v>
      </c>
      <c r="F25" s="131">
        <v>5</v>
      </c>
      <c r="G25" s="131">
        <v>12</v>
      </c>
      <c r="H25" s="131">
        <v>19</v>
      </c>
      <c r="I25" s="131">
        <v>26</v>
      </c>
      <c r="J25" s="131">
        <v>3</v>
      </c>
      <c r="K25" s="131">
        <v>10</v>
      </c>
      <c r="L25" s="131">
        <v>17</v>
      </c>
      <c r="M25" s="131">
        <v>24</v>
      </c>
      <c r="N25" s="131">
        <v>31</v>
      </c>
      <c r="O25" s="131">
        <v>7</v>
      </c>
      <c r="P25" s="131">
        <v>14</v>
      </c>
      <c r="Q25" s="131">
        <v>21</v>
      </c>
      <c r="R25" s="131">
        <v>28</v>
      </c>
      <c r="S25" s="131">
        <v>5</v>
      </c>
      <c r="T25" s="131">
        <v>12</v>
      </c>
      <c r="U25" s="131">
        <v>19</v>
      </c>
      <c r="V25" s="131">
        <v>26</v>
      </c>
      <c r="W25" s="131">
        <v>2</v>
      </c>
      <c r="X25" s="131">
        <v>9</v>
      </c>
      <c r="Y25" s="131">
        <v>16</v>
      </c>
      <c r="Z25" s="131">
        <v>23</v>
      </c>
      <c r="AA25" s="131">
        <v>30</v>
      </c>
      <c r="AB25" s="131">
        <v>6</v>
      </c>
      <c r="AC25" s="131">
        <v>13</v>
      </c>
      <c r="AD25" s="131">
        <v>20</v>
      </c>
      <c r="AE25" s="131">
        <v>27</v>
      </c>
      <c r="AF25" s="131">
        <v>6</v>
      </c>
      <c r="AG25" s="131">
        <v>13</v>
      </c>
      <c r="AH25" s="131">
        <v>20</v>
      </c>
      <c r="AI25" s="131">
        <v>27</v>
      </c>
      <c r="AJ25" s="131">
        <v>3</v>
      </c>
      <c r="AK25" s="131">
        <v>10</v>
      </c>
      <c r="AL25" s="131">
        <v>17</v>
      </c>
      <c r="AM25" s="131">
        <v>24</v>
      </c>
      <c r="AN25" s="131">
        <v>1</v>
      </c>
      <c r="AO25" s="131">
        <v>8</v>
      </c>
      <c r="AP25" s="131">
        <v>15</v>
      </c>
      <c r="AQ25" s="131">
        <v>22</v>
      </c>
      <c r="AR25" s="131">
        <v>29</v>
      </c>
      <c r="AS25" s="131">
        <v>5</v>
      </c>
      <c r="AT25" s="131">
        <v>12</v>
      </c>
      <c r="AU25" s="131">
        <v>19</v>
      </c>
      <c r="AV25" s="131">
        <v>26</v>
      </c>
      <c r="AW25" s="131">
        <v>3</v>
      </c>
      <c r="AX25" s="131">
        <v>10</v>
      </c>
      <c r="AY25" s="89"/>
      <c r="AZ25" s="131">
        <v>17</v>
      </c>
      <c r="BA25" s="131">
        <v>24</v>
      </c>
      <c r="BB25" s="90">
        <v>31</v>
      </c>
      <c r="BC25" s="93"/>
      <c r="BD25" s="102" t="s">
        <v>59</v>
      </c>
      <c r="BE25" s="92" t="s">
        <v>67</v>
      </c>
    </row>
    <row r="26" spans="1:66" s="92" customFormat="1" x14ac:dyDescent="0.2">
      <c r="A26" s="132" t="s">
        <v>50</v>
      </c>
      <c r="B26" s="133">
        <v>32</v>
      </c>
      <c r="C26" s="134">
        <v>33</v>
      </c>
      <c r="D26" s="133">
        <v>34</v>
      </c>
      <c r="E26" s="135">
        <v>35</v>
      </c>
      <c r="F26" s="135">
        <v>36</v>
      </c>
      <c r="G26" s="135">
        <v>37</v>
      </c>
      <c r="H26" s="135">
        <v>38</v>
      </c>
      <c r="I26" s="135">
        <v>39</v>
      </c>
      <c r="J26" s="135">
        <v>40</v>
      </c>
      <c r="K26" s="135">
        <v>41</v>
      </c>
      <c r="L26" s="135">
        <v>42</v>
      </c>
      <c r="M26" s="135">
        <v>43</v>
      </c>
      <c r="N26" s="135">
        <v>44</v>
      </c>
      <c r="O26" s="135">
        <v>45</v>
      </c>
      <c r="P26" s="135">
        <v>46</v>
      </c>
      <c r="Q26" s="135">
        <v>47</v>
      </c>
      <c r="R26" s="135">
        <v>48</v>
      </c>
      <c r="S26" s="135">
        <v>49</v>
      </c>
      <c r="T26" s="136">
        <v>50</v>
      </c>
      <c r="U26" s="135">
        <v>51</v>
      </c>
      <c r="V26" s="135">
        <v>52</v>
      </c>
      <c r="W26" s="135">
        <v>1</v>
      </c>
      <c r="X26" s="135">
        <v>2</v>
      </c>
      <c r="Y26" s="135">
        <v>3</v>
      </c>
      <c r="Z26" s="135">
        <v>4</v>
      </c>
      <c r="AA26" s="135">
        <v>5</v>
      </c>
      <c r="AB26" s="135">
        <v>6</v>
      </c>
      <c r="AC26" s="135">
        <v>7</v>
      </c>
      <c r="AD26" s="135">
        <v>8</v>
      </c>
      <c r="AE26" s="135">
        <v>9</v>
      </c>
      <c r="AF26" s="135">
        <v>10</v>
      </c>
      <c r="AG26" s="135">
        <v>11</v>
      </c>
      <c r="AH26" s="135">
        <v>12</v>
      </c>
      <c r="AI26" s="135">
        <v>13</v>
      </c>
      <c r="AJ26" s="135">
        <v>14</v>
      </c>
      <c r="AK26" s="135">
        <v>15</v>
      </c>
      <c r="AL26" s="135">
        <v>16</v>
      </c>
      <c r="AM26" s="135">
        <v>17</v>
      </c>
      <c r="AN26" s="135">
        <v>18</v>
      </c>
      <c r="AO26" s="135">
        <v>19</v>
      </c>
      <c r="AP26" s="135">
        <v>20</v>
      </c>
      <c r="AQ26" s="135">
        <v>21</v>
      </c>
      <c r="AR26" s="135">
        <v>22</v>
      </c>
      <c r="AS26" s="135">
        <v>23</v>
      </c>
      <c r="AT26" s="135">
        <v>24</v>
      </c>
      <c r="AU26" s="135">
        <v>25</v>
      </c>
      <c r="AV26" s="135">
        <v>26</v>
      </c>
      <c r="AW26" s="136">
        <v>27</v>
      </c>
      <c r="AX26" s="133">
        <v>28</v>
      </c>
      <c r="AY26" s="137"/>
      <c r="AZ26" s="133">
        <v>29</v>
      </c>
      <c r="BA26" s="133">
        <v>30</v>
      </c>
      <c r="BB26" s="138">
        <v>31</v>
      </c>
      <c r="BC26" s="93"/>
      <c r="BD26" s="115" t="s">
        <v>36</v>
      </c>
      <c r="BE26" s="92" t="s">
        <v>68</v>
      </c>
    </row>
    <row r="27" spans="1:66" s="92" customFormat="1" x14ac:dyDescent="0.2">
      <c r="A27" s="99" t="s">
        <v>12</v>
      </c>
      <c r="B27" s="103" t="s">
        <v>19</v>
      </c>
      <c r="C27" s="104" t="s">
        <v>19</v>
      </c>
      <c r="D27" s="103" t="s">
        <v>19</v>
      </c>
      <c r="E27" s="107" t="s">
        <v>19</v>
      </c>
      <c r="F27" s="94"/>
      <c r="G27" s="94"/>
      <c r="H27" s="94"/>
      <c r="I27" s="94"/>
      <c r="J27" s="94"/>
      <c r="K27" s="94"/>
      <c r="L27" s="103" t="s">
        <v>19</v>
      </c>
      <c r="M27" s="94"/>
      <c r="N27" s="94"/>
      <c r="O27" s="94"/>
      <c r="P27" s="94"/>
      <c r="Q27" s="94"/>
      <c r="R27" s="94"/>
      <c r="S27" s="94"/>
      <c r="T27" s="94"/>
      <c r="U27" s="94"/>
      <c r="V27" s="103" t="s">
        <v>19</v>
      </c>
      <c r="W27" s="103" t="s">
        <v>19</v>
      </c>
      <c r="X27" s="94"/>
      <c r="Y27" s="102" t="s">
        <v>52</v>
      </c>
      <c r="Z27" s="94"/>
      <c r="AA27" s="94"/>
      <c r="AB27" s="94"/>
      <c r="AC27" s="94"/>
      <c r="AD27" s="103" t="s">
        <v>19</v>
      </c>
      <c r="AE27" s="107" t="s">
        <v>37</v>
      </c>
      <c r="AF27" s="94"/>
      <c r="AG27" s="94"/>
      <c r="AH27" s="94"/>
      <c r="AI27" s="95"/>
      <c r="AJ27" s="94"/>
      <c r="AK27" s="116" t="s">
        <v>57</v>
      </c>
      <c r="AL27" s="103" t="s">
        <v>19</v>
      </c>
      <c r="AM27" s="103" t="s">
        <v>19</v>
      </c>
      <c r="AN27" s="107" t="s">
        <v>37</v>
      </c>
      <c r="AO27" s="94"/>
      <c r="AP27" s="96"/>
      <c r="AQ27" s="94"/>
      <c r="AR27" s="94"/>
      <c r="AS27" s="103" t="s">
        <v>19</v>
      </c>
      <c r="AT27" s="94"/>
      <c r="AU27" s="94"/>
      <c r="AV27" s="94"/>
      <c r="AW27" s="94"/>
      <c r="AX27" s="94"/>
      <c r="AZ27" s="94"/>
      <c r="BA27" s="103" t="s">
        <v>19</v>
      </c>
      <c r="BB27" s="121" t="s">
        <v>19</v>
      </c>
      <c r="BC27" s="93"/>
      <c r="BD27" s="111" t="s">
        <v>45</v>
      </c>
      <c r="BE27" s="92" t="s">
        <v>71</v>
      </c>
    </row>
    <row r="28" spans="1:66" s="92" customFormat="1" x14ac:dyDescent="0.2">
      <c r="A28" s="99" t="s">
        <v>13</v>
      </c>
      <c r="B28" s="103" t="s">
        <v>19</v>
      </c>
      <c r="C28" s="104" t="s">
        <v>19</v>
      </c>
      <c r="D28" s="103" t="s">
        <v>19</v>
      </c>
      <c r="E28" s="107" t="s">
        <v>19</v>
      </c>
      <c r="F28" s="94"/>
      <c r="G28" s="94"/>
      <c r="H28" s="94" t="s">
        <v>54</v>
      </c>
      <c r="I28" s="94"/>
      <c r="J28" s="94"/>
      <c r="K28" s="94"/>
      <c r="L28" s="103" t="s">
        <v>19</v>
      </c>
      <c r="M28" s="94"/>
      <c r="N28" s="94"/>
      <c r="O28" s="94"/>
      <c r="P28" s="94"/>
      <c r="Q28" s="94"/>
      <c r="R28" s="94"/>
      <c r="S28" s="94"/>
      <c r="T28" s="94"/>
      <c r="U28" s="94"/>
      <c r="V28" s="103" t="s">
        <v>19</v>
      </c>
      <c r="W28" s="103" t="s">
        <v>19</v>
      </c>
      <c r="X28" s="94"/>
      <c r="Y28" s="102" t="s">
        <v>52</v>
      </c>
      <c r="Z28" s="94"/>
      <c r="AA28" s="94"/>
      <c r="AB28" s="94"/>
      <c r="AC28" s="94"/>
      <c r="AD28" s="103" t="s">
        <v>19</v>
      </c>
      <c r="AE28" s="94"/>
      <c r="AF28" s="94"/>
      <c r="AG28" s="94"/>
      <c r="AH28" s="94"/>
      <c r="AI28" s="107" t="s">
        <v>37</v>
      </c>
      <c r="AJ28" s="94"/>
      <c r="AK28" s="116" t="s">
        <v>57</v>
      </c>
      <c r="AL28" s="94"/>
      <c r="AM28" s="103" t="s">
        <v>19</v>
      </c>
      <c r="AN28" s="107" t="s">
        <v>37</v>
      </c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Z28" s="94"/>
      <c r="BA28" s="103" t="s">
        <v>19</v>
      </c>
      <c r="BB28" s="121" t="s">
        <v>19</v>
      </c>
      <c r="BC28" s="94"/>
      <c r="BD28" s="118" t="s">
        <v>61</v>
      </c>
      <c r="BE28" s="92" t="s">
        <v>72</v>
      </c>
    </row>
    <row r="29" spans="1:66" s="92" customFormat="1" x14ac:dyDescent="0.2">
      <c r="A29" s="99" t="s">
        <v>14</v>
      </c>
      <c r="B29" s="103" t="s">
        <v>19</v>
      </c>
      <c r="C29" s="104" t="s">
        <v>19</v>
      </c>
      <c r="D29" s="103" t="s">
        <v>19</v>
      </c>
      <c r="E29" s="106" t="s">
        <v>51</v>
      </c>
      <c r="F29" s="94"/>
      <c r="G29" s="94"/>
      <c r="H29" s="94"/>
      <c r="I29" s="94"/>
      <c r="J29" s="124" t="s">
        <v>77</v>
      </c>
      <c r="K29" s="94"/>
      <c r="L29" s="103" t="s">
        <v>19</v>
      </c>
      <c r="M29" s="94"/>
      <c r="N29" s="94"/>
      <c r="O29" s="94"/>
      <c r="P29" s="94"/>
      <c r="Q29" s="94"/>
      <c r="R29" s="94"/>
      <c r="S29" s="94"/>
      <c r="T29" s="94"/>
      <c r="U29" s="94"/>
      <c r="V29" s="103" t="s">
        <v>19</v>
      </c>
      <c r="W29" s="103" t="s">
        <v>19</v>
      </c>
      <c r="X29" s="94"/>
      <c r="Y29" s="102" t="s">
        <v>52</v>
      </c>
      <c r="Z29" s="94"/>
      <c r="AA29" s="94"/>
      <c r="AB29" s="94"/>
      <c r="AC29" s="94"/>
      <c r="AD29" s="103" t="s">
        <v>19</v>
      </c>
      <c r="AE29" s="94"/>
      <c r="AF29" s="94"/>
      <c r="AG29" s="94"/>
      <c r="AH29" s="94"/>
      <c r="AI29" s="94"/>
      <c r="AJ29" s="94"/>
      <c r="AK29" s="116" t="s">
        <v>57</v>
      </c>
      <c r="AL29" s="94"/>
      <c r="AM29" s="103" t="s">
        <v>19</v>
      </c>
      <c r="AN29" s="107" t="s">
        <v>37</v>
      </c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Z29" s="94"/>
      <c r="BA29" s="103" t="s">
        <v>19</v>
      </c>
      <c r="BB29" s="121" t="s">
        <v>19</v>
      </c>
      <c r="BC29" s="93"/>
      <c r="BD29" s="111" t="s">
        <v>56</v>
      </c>
      <c r="BE29" s="92" t="s">
        <v>73</v>
      </c>
    </row>
    <row r="30" spans="1:66" s="92" customFormat="1" x14ac:dyDescent="0.2">
      <c r="A30" s="99" t="s">
        <v>15</v>
      </c>
      <c r="B30" s="103" t="s">
        <v>19</v>
      </c>
      <c r="C30" s="103" t="s">
        <v>19</v>
      </c>
      <c r="D30" s="103" t="s">
        <v>19</v>
      </c>
      <c r="E30" s="105" t="s">
        <v>31</v>
      </c>
      <c r="F30" s="105" t="s">
        <v>31</v>
      </c>
      <c r="G30" s="105" t="s">
        <v>31</v>
      </c>
      <c r="H30" s="105" t="s">
        <v>54</v>
      </c>
      <c r="I30" s="105" t="s">
        <v>31</v>
      </c>
      <c r="J30" s="105" t="s">
        <v>31</v>
      </c>
      <c r="K30" s="105" t="s">
        <v>31</v>
      </c>
      <c r="L30" s="103" t="s">
        <v>19</v>
      </c>
      <c r="M30" s="105" t="s">
        <v>31</v>
      </c>
      <c r="N30" s="105" t="s">
        <v>31</v>
      </c>
      <c r="O30" s="105" t="s">
        <v>31</v>
      </c>
      <c r="P30" s="110" t="s">
        <v>57</v>
      </c>
      <c r="Q30" s="105" t="s">
        <v>31</v>
      </c>
      <c r="R30" s="105" t="s">
        <v>31</v>
      </c>
      <c r="S30" s="105" t="s">
        <v>31</v>
      </c>
      <c r="T30" s="105" t="s">
        <v>54</v>
      </c>
      <c r="U30" s="105" t="s">
        <v>31</v>
      </c>
      <c r="V30" s="103" t="s">
        <v>19</v>
      </c>
      <c r="W30" s="103" t="s">
        <v>19</v>
      </c>
      <c r="X30" s="105" t="s">
        <v>31</v>
      </c>
      <c r="Y30" s="102" t="s">
        <v>52</v>
      </c>
      <c r="Z30" s="105" t="s">
        <v>31</v>
      </c>
      <c r="AA30" s="105" t="s">
        <v>31</v>
      </c>
      <c r="AB30" s="105" t="s">
        <v>31</v>
      </c>
      <c r="AC30" s="105" t="s">
        <v>31</v>
      </c>
      <c r="AD30" s="103" t="s">
        <v>19</v>
      </c>
      <c r="AE30" s="105" t="s">
        <v>31</v>
      </c>
      <c r="AF30" s="105" t="s">
        <v>31</v>
      </c>
      <c r="AG30" s="105" t="s">
        <v>31</v>
      </c>
      <c r="AH30" s="105" t="s">
        <v>31</v>
      </c>
      <c r="AI30" s="105" t="s">
        <v>31</v>
      </c>
      <c r="AJ30" s="105" t="s">
        <v>31</v>
      </c>
      <c r="AK30" s="116" t="s">
        <v>57</v>
      </c>
      <c r="AL30" s="105" t="s">
        <v>31</v>
      </c>
      <c r="AM30" s="103" t="s">
        <v>19</v>
      </c>
      <c r="AN30" s="107" t="s">
        <v>37</v>
      </c>
      <c r="AO30" s="105" t="s">
        <v>31</v>
      </c>
      <c r="AP30" s="124" t="s">
        <v>77</v>
      </c>
      <c r="AQ30" s="103" t="s">
        <v>19</v>
      </c>
      <c r="AR30" s="105" t="s">
        <v>31</v>
      </c>
      <c r="AS30" s="105" t="s">
        <v>31</v>
      </c>
      <c r="AT30" s="105" t="s">
        <v>31</v>
      </c>
      <c r="AU30" s="105" t="s">
        <v>31</v>
      </c>
      <c r="AV30" s="105" t="s">
        <v>31</v>
      </c>
      <c r="AW30" s="105" t="s">
        <v>31</v>
      </c>
      <c r="AX30" s="105" t="s">
        <v>31</v>
      </c>
      <c r="AY30" s="114"/>
      <c r="AZ30" s="105" t="s">
        <v>31</v>
      </c>
      <c r="BA30" s="103" t="s">
        <v>19</v>
      </c>
      <c r="BB30" s="121" t="s">
        <v>19</v>
      </c>
      <c r="BC30" s="94"/>
      <c r="BD30" s="112" t="s">
        <v>32</v>
      </c>
      <c r="BE30" s="92" t="s">
        <v>74</v>
      </c>
    </row>
    <row r="31" spans="1:66" s="92" customFormat="1" x14ac:dyDescent="0.2">
      <c r="A31" s="99" t="s">
        <v>16</v>
      </c>
      <c r="B31" s="103" t="s">
        <v>19</v>
      </c>
      <c r="C31" s="103" t="s">
        <v>19</v>
      </c>
      <c r="D31" s="103" t="s">
        <v>19</v>
      </c>
      <c r="E31" s="94"/>
      <c r="F31" s="94"/>
      <c r="G31" s="94"/>
      <c r="H31" s="94"/>
      <c r="I31" s="94"/>
      <c r="J31" s="94"/>
      <c r="K31" s="142" t="s">
        <v>81</v>
      </c>
      <c r="L31" s="103" t="s">
        <v>19</v>
      </c>
      <c r="M31" s="94"/>
      <c r="N31" s="94"/>
      <c r="O31" s="94"/>
      <c r="P31" s="110" t="s">
        <v>57</v>
      </c>
      <c r="Q31" s="94"/>
      <c r="R31" s="94"/>
      <c r="S31" s="94"/>
      <c r="T31" s="94"/>
      <c r="U31" s="94"/>
      <c r="V31" s="103" t="s">
        <v>19</v>
      </c>
      <c r="W31" s="103" t="s">
        <v>19</v>
      </c>
      <c r="X31" s="94"/>
      <c r="Y31" s="94"/>
      <c r="Z31" s="94"/>
      <c r="AA31" s="94"/>
      <c r="AB31" s="94"/>
      <c r="AC31" s="94"/>
      <c r="AD31" s="103" t="s">
        <v>19</v>
      </c>
      <c r="AE31" s="94"/>
      <c r="AF31" s="142" t="s">
        <v>81</v>
      </c>
      <c r="AG31" s="94"/>
      <c r="AH31" s="94"/>
      <c r="AI31" s="94"/>
      <c r="AJ31" s="94"/>
      <c r="AK31" s="103" t="s">
        <v>19</v>
      </c>
      <c r="AL31" s="94"/>
      <c r="AM31" s="103" t="s">
        <v>19</v>
      </c>
      <c r="AN31" s="103" t="s">
        <v>19</v>
      </c>
      <c r="AO31" s="94"/>
      <c r="AP31" s="94"/>
      <c r="AQ31" s="103" t="s">
        <v>19</v>
      </c>
      <c r="AR31" s="94"/>
      <c r="AS31" s="94"/>
      <c r="AT31" s="94"/>
      <c r="AU31" s="94"/>
      <c r="AV31" s="94"/>
      <c r="AW31" s="94"/>
      <c r="AX31" s="94"/>
      <c r="AY31" s="91"/>
      <c r="AZ31" s="94"/>
      <c r="BA31" s="103" t="s">
        <v>19</v>
      </c>
      <c r="BB31" s="121" t="s">
        <v>19</v>
      </c>
      <c r="BC31" s="93"/>
      <c r="BD31" s="110" t="s">
        <v>53</v>
      </c>
      <c r="BE31" s="92" t="s">
        <v>28</v>
      </c>
      <c r="BF31" s="97"/>
    </row>
    <row r="32" spans="1:66" s="92" customFormat="1" x14ac:dyDescent="0.2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6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1"/>
      <c r="AZ32" s="94"/>
      <c r="BA32" s="94"/>
      <c r="BB32" s="122"/>
      <c r="BC32" s="93"/>
      <c r="BD32" s="123" t="s">
        <v>42</v>
      </c>
      <c r="BE32" s="92" t="s">
        <v>76</v>
      </c>
    </row>
    <row r="33" spans="1:66" s="92" customFormat="1" x14ac:dyDescent="0.2">
      <c r="A33" s="127" t="s">
        <v>23</v>
      </c>
      <c r="B33" s="127" t="s">
        <v>0</v>
      </c>
      <c r="C33" s="127"/>
      <c r="D33" s="127"/>
      <c r="E33" s="128"/>
      <c r="F33" s="127" t="s">
        <v>1</v>
      </c>
      <c r="G33" s="127"/>
      <c r="H33" s="127"/>
      <c r="I33" s="129"/>
      <c r="J33" s="127" t="s">
        <v>2</v>
      </c>
      <c r="K33" s="127"/>
      <c r="L33" s="127"/>
      <c r="M33" s="89"/>
      <c r="N33" s="127" t="s">
        <v>3</v>
      </c>
      <c r="O33" s="127"/>
      <c r="P33" s="127"/>
      <c r="Q33" s="127"/>
      <c r="R33" s="128"/>
      <c r="S33" s="127" t="s">
        <v>4</v>
      </c>
      <c r="T33" s="127"/>
      <c r="U33" s="127"/>
      <c r="V33" s="129"/>
      <c r="W33" s="127" t="s">
        <v>5</v>
      </c>
      <c r="X33" s="129"/>
      <c r="Y33" s="129"/>
      <c r="Z33" s="128"/>
      <c r="AA33" s="127" t="s">
        <v>6</v>
      </c>
      <c r="AB33" s="127"/>
      <c r="AC33" s="127"/>
      <c r="AD33" s="127"/>
      <c r="AE33" s="128"/>
      <c r="AF33" s="127" t="s">
        <v>7</v>
      </c>
      <c r="AG33" s="127"/>
      <c r="AH33" s="127"/>
      <c r="AI33" s="129"/>
      <c r="AJ33" s="127" t="s">
        <v>8</v>
      </c>
      <c r="AK33" s="130"/>
      <c r="AL33" s="127"/>
      <c r="AM33" s="127"/>
      <c r="AN33" s="127" t="s">
        <v>9</v>
      </c>
      <c r="AO33" s="129"/>
      <c r="AP33" s="129"/>
      <c r="AQ33" s="129"/>
      <c r="AR33" s="128"/>
      <c r="AS33" s="127" t="s">
        <v>10</v>
      </c>
      <c r="AT33" s="127"/>
      <c r="AU33" s="127"/>
      <c r="AV33" s="127"/>
      <c r="AW33" s="127" t="s">
        <v>11</v>
      </c>
      <c r="AX33" s="127"/>
      <c r="AY33" s="89"/>
      <c r="AZ33" s="89"/>
      <c r="BA33" s="89"/>
      <c r="BB33" s="90"/>
      <c r="BC33" s="93"/>
      <c r="BD33" s="124" t="s">
        <v>77</v>
      </c>
      <c r="BE33" s="92" t="s">
        <v>78</v>
      </c>
    </row>
    <row r="34" spans="1:66" s="92" customFormat="1" x14ac:dyDescent="0.2">
      <c r="A34" s="131" t="s">
        <v>20</v>
      </c>
      <c r="B34" s="131">
        <v>8</v>
      </c>
      <c r="C34" s="131">
        <v>15</v>
      </c>
      <c r="D34" s="131">
        <v>22</v>
      </c>
      <c r="E34" s="131">
        <v>29</v>
      </c>
      <c r="F34" s="131">
        <v>5</v>
      </c>
      <c r="G34" s="131">
        <v>12</v>
      </c>
      <c r="H34" s="131">
        <v>19</v>
      </c>
      <c r="I34" s="131">
        <v>26</v>
      </c>
      <c r="J34" s="131">
        <v>3</v>
      </c>
      <c r="K34" s="131">
        <v>10</v>
      </c>
      <c r="L34" s="131">
        <v>17</v>
      </c>
      <c r="M34" s="131">
        <v>24</v>
      </c>
      <c r="N34" s="131">
        <v>31</v>
      </c>
      <c r="O34" s="131">
        <v>7</v>
      </c>
      <c r="P34" s="131">
        <v>14</v>
      </c>
      <c r="Q34" s="131">
        <v>21</v>
      </c>
      <c r="R34" s="131">
        <v>28</v>
      </c>
      <c r="S34" s="131">
        <v>5</v>
      </c>
      <c r="T34" s="131">
        <v>12</v>
      </c>
      <c r="U34" s="131">
        <v>19</v>
      </c>
      <c r="V34" s="131">
        <v>26</v>
      </c>
      <c r="W34" s="131">
        <v>2</v>
      </c>
      <c r="X34" s="131">
        <v>9</v>
      </c>
      <c r="Y34" s="131">
        <v>16</v>
      </c>
      <c r="Z34" s="131">
        <v>23</v>
      </c>
      <c r="AA34" s="131">
        <v>30</v>
      </c>
      <c r="AB34" s="131">
        <v>6</v>
      </c>
      <c r="AC34" s="131">
        <v>13</v>
      </c>
      <c r="AD34" s="131">
        <v>20</v>
      </c>
      <c r="AE34" s="131">
        <v>27</v>
      </c>
      <c r="AF34" s="131">
        <v>6</v>
      </c>
      <c r="AG34" s="131">
        <v>13</v>
      </c>
      <c r="AH34" s="131">
        <v>20</v>
      </c>
      <c r="AI34" s="131">
        <v>27</v>
      </c>
      <c r="AJ34" s="131">
        <v>3</v>
      </c>
      <c r="AK34" s="131">
        <v>10</v>
      </c>
      <c r="AL34" s="131">
        <v>17</v>
      </c>
      <c r="AM34" s="131">
        <v>24</v>
      </c>
      <c r="AN34" s="131">
        <v>1</v>
      </c>
      <c r="AO34" s="131">
        <v>8</v>
      </c>
      <c r="AP34" s="131">
        <v>15</v>
      </c>
      <c r="AQ34" s="131">
        <v>22</v>
      </c>
      <c r="AR34" s="131">
        <v>29</v>
      </c>
      <c r="AS34" s="131">
        <v>5</v>
      </c>
      <c r="AT34" s="131">
        <v>12</v>
      </c>
      <c r="AU34" s="131">
        <v>19</v>
      </c>
      <c r="AV34" s="131">
        <v>26</v>
      </c>
      <c r="AW34" s="131">
        <v>3</v>
      </c>
      <c r="AX34" s="131">
        <v>10</v>
      </c>
      <c r="AY34" s="89"/>
      <c r="AZ34" s="131">
        <v>17</v>
      </c>
      <c r="BA34" s="131">
        <v>24</v>
      </c>
      <c r="BB34" s="90">
        <v>31</v>
      </c>
      <c r="BC34" s="93"/>
      <c r="BD34" s="93" t="s">
        <v>79</v>
      </c>
      <c r="BE34" s="92" t="s">
        <v>80</v>
      </c>
    </row>
    <row r="35" spans="1:66" s="92" customFormat="1" x14ac:dyDescent="0.2">
      <c r="A35" s="132" t="s">
        <v>50</v>
      </c>
      <c r="B35" s="133">
        <v>32</v>
      </c>
      <c r="C35" s="134">
        <v>33</v>
      </c>
      <c r="D35" s="133">
        <v>34</v>
      </c>
      <c r="E35" s="135">
        <v>35</v>
      </c>
      <c r="F35" s="135">
        <v>36</v>
      </c>
      <c r="G35" s="135">
        <v>37</v>
      </c>
      <c r="H35" s="135">
        <v>38</v>
      </c>
      <c r="I35" s="135">
        <v>39</v>
      </c>
      <c r="J35" s="135">
        <v>40</v>
      </c>
      <c r="K35" s="135">
        <v>41</v>
      </c>
      <c r="L35" s="135">
        <v>42</v>
      </c>
      <c r="M35" s="135">
        <v>43</v>
      </c>
      <c r="N35" s="135">
        <v>44</v>
      </c>
      <c r="O35" s="135">
        <v>45</v>
      </c>
      <c r="P35" s="135">
        <v>46</v>
      </c>
      <c r="Q35" s="135">
        <v>47</v>
      </c>
      <c r="R35" s="135">
        <v>48</v>
      </c>
      <c r="S35" s="135">
        <v>49</v>
      </c>
      <c r="T35" s="136">
        <v>50</v>
      </c>
      <c r="U35" s="135">
        <v>51</v>
      </c>
      <c r="V35" s="135">
        <v>52</v>
      </c>
      <c r="W35" s="135">
        <v>1</v>
      </c>
      <c r="X35" s="135">
        <v>2</v>
      </c>
      <c r="Y35" s="135">
        <v>3</v>
      </c>
      <c r="Z35" s="135">
        <v>4</v>
      </c>
      <c r="AA35" s="135">
        <v>5</v>
      </c>
      <c r="AB35" s="135">
        <v>6</v>
      </c>
      <c r="AC35" s="135">
        <v>7</v>
      </c>
      <c r="AD35" s="135">
        <v>8</v>
      </c>
      <c r="AE35" s="135">
        <v>9</v>
      </c>
      <c r="AF35" s="135">
        <v>10</v>
      </c>
      <c r="AG35" s="135">
        <v>11</v>
      </c>
      <c r="AH35" s="135">
        <v>12</v>
      </c>
      <c r="AI35" s="135">
        <v>13</v>
      </c>
      <c r="AJ35" s="135">
        <v>14</v>
      </c>
      <c r="AK35" s="135">
        <v>15</v>
      </c>
      <c r="AL35" s="135">
        <v>16</v>
      </c>
      <c r="AM35" s="135">
        <v>17</v>
      </c>
      <c r="AN35" s="135">
        <v>18</v>
      </c>
      <c r="AO35" s="135">
        <v>19</v>
      </c>
      <c r="AP35" s="135">
        <v>20</v>
      </c>
      <c r="AQ35" s="135">
        <v>21</v>
      </c>
      <c r="AR35" s="135">
        <v>22</v>
      </c>
      <c r="AS35" s="135">
        <v>23</v>
      </c>
      <c r="AT35" s="135">
        <v>24</v>
      </c>
      <c r="AU35" s="135">
        <v>25</v>
      </c>
      <c r="AV35" s="135">
        <v>26</v>
      </c>
      <c r="AW35" s="136">
        <v>27</v>
      </c>
      <c r="AX35" s="133">
        <v>28</v>
      </c>
      <c r="AY35" s="137"/>
      <c r="AZ35" s="133">
        <v>29</v>
      </c>
      <c r="BA35" s="133">
        <v>30</v>
      </c>
      <c r="BB35" s="138">
        <v>31</v>
      </c>
      <c r="BC35" s="93"/>
      <c r="BD35" s="143" t="s">
        <v>81</v>
      </c>
      <c r="BE35" s="92" t="s">
        <v>82</v>
      </c>
    </row>
    <row r="36" spans="1:66" s="92" customFormat="1" x14ac:dyDescent="0.2">
      <c r="A36" s="99" t="s">
        <v>12</v>
      </c>
      <c r="B36" s="103" t="s">
        <v>19</v>
      </c>
      <c r="C36" s="104" t="s">
        <v>19</v>
      </c>
      <c r="D36" s="103" t="s">
        <v>19</v>
      </c>
      <c r="E36" s="107" t="s">
        <v>19</v>
      </c>
      <c r="F36" s="94"/>
      <c r="G36" s="94"/>
      <c r="H36" s="94"/>
      <c r="I36" s="94"/>
      <c r="J36" s="94"/>
      <c r="K36" s="94"/>
      <c r="L36" s="103" t="s">
        <v>19</v>
      </c>
      <c r="M36" s="94"/>
      <c r="N36" s="94"/>
      <c r="O36" s="94"/>
      <c r="P36" s="110" t="s">
        <v>57</v>
      </c>
      <c r="Q36" s="94"/>
      <c r="R36" s="94"/>
      <c r="S36" s="94"/>
      <c r="T36" s="94"/>
      <c r="U36" s="94"/>
      <c r="V36" s="103" t="s">
        <v>19</v>
      </c>
      <c r="W36" s="103" t="s">
        <v>19</v>
      </c>
      <c r="X36" s="94"/>
      <c r="Y36" s="102" t="s">
        <v>52</v>
      </c>
      <c r="Z36" s="94"/>
      <c r="AA36" s="94"/>
      <c r="AB36" s="94"/>
      <c r="AC36" s="94"/>
      <c r="AD36" s="103" t="s">
        <v>19</v>
      </c>
      <c r="AE36" s="107" t="s">
        <v>37</v>
      </c>
      <c r="AF36" s="94"/>
      <c r="AG36" s="94"/>
      <c r="AH36" s="94"/>
      <c r="AI36" s="95"/>
      <c r="AJ36" s="94"/>
      <c r="AK36" s="94"/>
      <c r="AL36" s="103" t="s">
        <v>19</v>
      </c>
      <c r="AM36" s="103" t="s">
        <v>19</v>
      </c>
      <c r="AN36" s="107" t="s">
        <v>37</v>
      </c>
      <c r="AO36" s="94"/>
      <c r="AP36" s="108" t="s">
        <v>59</v>
      </c>
      <c r="AQ36" s="102" t="s">
        <v>59</v>
      </c>
      <c r="AR36" s="115" t="s">
        <v>36</v>
      </c>
      <c r="AS36" s="103" t="s">
        <v>19</v>
      </c>
      <c r="AT36" s="110" t="s">
        <v>53</v>
      </c>
      <c r="AU36" s="110" t="s">
        <v>53</v>
      </c>
      <c r="AV36" s="110" t="s">
        <v>53</v>
      </c>
      <c r="AW36" s="110" t="s">
        <v>53</v>
      </c>
      <c r="AX36" s="110" t="s">
        <v>53</v>
      </c>
      <c r="AY36" s="109"/>
      <c r="AZ36" s="110" t="s">
        <v>53</v>
      </c>
      <c r="BA36" s="103" t="s">
        <v>19</v>
      </c>
      <c r="BB36" s="121" t="s">
        <v>19</v>
      </c>
      <c r="BC36" s="93"/>
      <c r="BD36" s="146" t="s">
        <v>96</v>
      </c>
      <c r="BE36" s="92" t="s">
        <v>97</v>
      </c>
    </row>
    <row r="37" spans="1:66" s="92" customFormat="1" x14ac:dyDescent="0.2">
      <c r="A37" s="99" t="s">
        <v>13</v>
      </c>
      <c r="B37" s="103" t="s">
        <v>19</v>
      </c>
      <c r="C37" s="104" t="s">
        <v>19</v>
      </c>
      <c r="D37" s="103" t="s">
        <v>19</v>
      </c>
      <c r="E37" s="107" t="s">
        <v>19</v>
      </c>
      <c r="F37" s="94"/>
      <c r="G37" s="94"/>
      <c r="H37" s="94" t="s">
        <v>54</v>
      </c>
      <c r="I37" s="94"/>
      <c r="J37" s="94"/>
      <c r="K37" s="94"/>
      <c r="L37" s="103" t="s">
        <v>19</v>
      </c>
      <c r="M37" s="94"/>
      <c r="N37" s="94"/>
      <c r="O37" s="94"/>
      <c r="P37" s="110" t="s">
        <v>57</v>
      </c>
      <c r="Q37" s="94"/>
      <c r="R37" s="94"/>
      <c r="S37" s="94"/>
      <c r="T37" s="94"/>
      <c r="U37" s="94"/>
      <c r="V37" s="103" t="s">
        <v>19</v>
      </c>
      <c r="W37" s="103" t="s">
        <v>19</v>
      </c>
      <c r="X37" s="94"/>
      <c r="Y37" s="102" t="s">
        <v>52</v>
      </c>
      <c r="Z37" s="94"/>
      <c r="AA37" s="94"/>
      <c r="AB37" s="94"/>
      <c r="AC37" s="94"/>
      <c r="AD37" s="103" t="s">
        <v>19</v>
      </c>
      <c r="AE37" s="94"/>
      <c r="AF37" s="94"/>
      <c r="AG37" s="94"/>
      <c r="AH37" s="94"/>
      <c r="AI37" s="107" t="s">
        <v>37</v>
      </c>
      <c r="AJ37" s="94"/>
      <c r="AK37" s="102" t="s">
        <v>60</v>
      </c>
      <c r="AL37" s="94"/>
      <c r="AM37" s="103" t="s">
        <v>19</v>
      </c>
      <c r="AN37" s="107" t="s">
        <v>37</v>
      </c>
      <c r="AO37" s="94"/>
      <c r="AP37" s="102" t="s">
        <v>59</v>
      </c>
      <c r="AQ37" s="102" t="s">
        <v>59</v>
      </c>
      <c r="AR37" s="115" t="s">
        <v>36</v>
      </c>
      <c r="AS37" s="117" t="s">
        <v>58</v>
      </c>
      <c r="AT37" s="110" t="s">
        <v>53</v>
      </c>
      <c r="AU37" s="110" t="s">
        <v>53</v>
      </c>
      <c r="AV37" s="110" t="s">
        <v>53</v>
      </c>
      <c r="AW37" s="110" t="s">
        <v>53</v>
      </c>
      <c r="AX37" s="110" t="s">
        <v>53</v>
      </c>
      <c r="AY37" s="109"/>
      <c r="AZ37" s="110" t="s">
        <v>53</v>
      </c>
      <c r="BA37" s="103" t="s">
        <v>19</v>
      </c>
      <c r="BB37" s="103" t="s">
        <v>19</v>
      </c>
      <c r="BC37" s="93"/>
      <c r="BD37" s="102" t="s">
        <v>46</v>
      </c>
      <c r="BE37" s="92" t="s">
        <v>95</v>
      </c>
    </row>
    <row r="38" spans="1:66" s="92" customFormat="1" x14ac:dyDescent="0.2">
      <c r="A38" s="99" t="s">
        <v>14</v>
      </c>
      <c r="B38" s="103" t="s">
        <v>19</v>
      </c>
      <c r="C38" s="104" t="s">
        <v>19</v>
      </c>
      <c r="D38" s="103" t="s">
        <v>19</v>
      </c>
      <c r="E38" s="106" t="s">
        <v>51</v>
      </c>
      <c r="F38" s="94"/>
      <c r="G38" s="94"/>
      <c r="H38" s="94"/>
      <c r="I38" s="94"/>
      <c r="J38" s="94"/>
      <c r="K38" s="94"/>
      <c r="L38" s="103" t="s">
        <v>19</v>
      </c>
      <c r="M38" s="94"/>
      <c r="N38" s="94"/>
      <c r="O38" s="94"/>
      <c r="P38" s="110" t="s">
        <v>57</v>
      </c>
      <c r="Q38" s="94"/>
      <c r="R38" s="94"/>
      <c r="S38" s="94"/>
      <c r="T38" s="94"/>
      <c r="U38" s="94"/>
      <c r="V38" s="103" t="s">
        <v>19</v>
      </c>
      <c r="W38" s="103" t="s">
        <v>19</v>
      </c>
      <c r="X38" s="94"/>
      <c r="Y38" s="102" t="s">
        <v>52</v>
      </c>
      <c r="Z38" s="94"/>
      <c r="AA38" s="94"/>
      <c r="AB38" s="94"/>
      <c r="AC38" s="94"/>
      <c r="AD38" s="103" t="s">
        <v>19</v>
      </c>
      <c r="AE38" s="94"/>
      <c r="AF38" s="94"/>
      <c r="AG38" s="94"/>
      <c r="AH38" s="94"/>
      <c r="AI38" s="94"/>
      <c r="AJ38" s="94"/>
      <c r="AK38" s="94"/>
      <c r="AL38" s="94"/>
      <c r="AM38" s="103" t="s">
        <v>19</v>
      </c>
      <c r="AN38" s="107" t="s">
        <v>37</v>
      </c>
      <c r="AO38" s="102" t="s">
        <v>59</v>
      </c>
      <c r="AP38" s="102" t="s">
        <v>59</v>
      </c>
      <c r="AQ38" s="102" t="s">
        <v>59</v>
      </c>
      <c r="AR38" s="115" t="s">
        <v>36</v>
      </c>
      <c r="AS38" s="117" t="s">
        <v>58</v>
      </c>
      <c r="AT38" s="110" t="s">
        <v>53</v>
      </c>
      <c r="AU38" s="110" t="s">
        <v>53</v>
      </c>
      <c r="AV38" s="111" t="s">
        <v>45</v>
      </c>
      <c r="AW38" s="110" t="s">
        <v>53</v>
      </c>
      <c r="AX38" s="110" t="s">
        <v>53</v>
      </c>
      <c r="AY38" s="109"/>
      <c r="AZ38" s="111" t="s">
        <v>45</v>
      </c>
      <c r="BA38" s="103" t="s">
        <v>19</v>
      </c>
      <c r="BB38" s="121" t="s">
        <v>19</v>
      </c>
      <c r="BC38" s="94"/>
      <c r="BD38" s="93"/>
    </row>
    <row r="39" spans="1:66" s="92" customFormat="1" ht="13.2" x14ac:dyDescent="0.25">
      <c r="A39" s="99" t="s">
        <v>15</v>
      </c>
      <c r="B39" s="103" t="s">
        <v>19</v>
      </c>
      <c r="C39" s="103" t="s">
        <v>19</v>
      </c>
      <c r="D39" s="103" t="s">
        <v>19</v>
      </c>
      <c r="E39" s="105" t="s">
        <v>31</v>
      </c>
      <c r="F39" s="105" t="s">
        <v>31</v>
      </c>
      <c r="G39" s="105" t="s">
        <v>31</v>
      </c>
      <c r="H39" s="105" t="s">
        <v>31</v>
      </c>
      <c r="I39" s="105" t="s">
        <v>31</v>
      </c>
      <c r="J39" s="105" t="s">
        <v>31</v>
      </c>
      <c r="K39" s="105" t="s">
        <v>31</v>
      </c>
      <c r="L39" s="103" t="s">
        <v>19</v>
      </c>
      <c r="M39" s="105" t="s">
        <v>31</v>
      </c>
      <c r="N39" s="105" t="s">
        <v>31</v>
      </c>
      <c r="O39" s="105" t="s">
        <v>31</v>
      </c>
      <c r="P39" s="110" t="s">
        <v>57</v>
      </c>
      <c r="Q39" s="105" t="s">
        <v>31</v>
      </c>
      <c r="R39" s="105" t="s">
        <v>31</v>
      </c>
      <c r="S39" s="105" t="s">
        <v>31</v>
      </c>
      <c r="T39" s="105" t="s">
        <v>54</v>
      </c>
      <c r="U39" s="105" t="s">
        <v>31</v>
      </c>
      <c r="V39" s="103" t="s">
        <v>19</v>
      </c>
      <c r="W39" s="103" t="s">
        <v>19</v>
      </c>
      <c r="X39" s="105" t="s">
        <v>31</v>
      </c>
      <c r="Y39" s="102" t="s">
        <v>52</v>
      </c>
      <c r="Z39" s="105" t="s">
        <v>31</v>
      </c>
      <c r="AA39" s="105" t="s">
        <v>31</v>
      </c>
      <c r="AB39" s="105" t="s">
        <v>31</v>
      </c>
      <c r="AC39" s="105" t="s">
        <v>31</v>
      </c>
      <c r="AD39" s="103" t="s">
        <v>19</v>
      </c>
      <c r="AE39" s="105" t="s">
        <v>31</v>
      </c>
      <c r="AF39" s="105" t="s">
        <v>31</v>
      </c>
      <c r="AG39" s="126" t="s">
        <v>79</v>
      </c>
      <c r="AH39" s="105" t="s">
        <v>31</v>
      </c>
      <c r="AI39" s="105" t="s">
        <v>31</v>
      </c>
      <c r="AJ39" s="105" t="s">
        <v>31</v>
      </c>
      <c r="AK39" s="105" t="s">
        <v>31</v>
      </c>
      <c r="AL39" s="105" t="s">
        <v>31</v>
      </c>
      <c r="AM39" s="103" t="s">
        <v>19</v>
      </c>
      <c r="AN39" s="107" t="s">
        <v>37</v>
      </c>
      <c r="AO39" s="102" t="s">
        <v>59</v>
      </c>
      <c r="AP39" s="102" t="s">
        <v>59</v>
      </c>
      <c r="AQ39" s="103" t="s">
        <v>19</v>
      </c>
      <c r="AR39" s="115" t="s">
        <v>36</v>
      </c>
      <c r="AS39" s="117" t="s">
        <v>58</v>
      </c>
      <c r="AT39" s="110" t="s">
        <v>53</v>
      </c>
      <c r="AU39" s="110" t="s">
        <v>53</v>
      </c>
      <c r="AV39" s="110" t="s">
        <v>53</v>
      </c>
      <c r="AW39" s="110" t="s">
        <v>53</v>
      </c>
      <c r="AX39" s="110" t="s">
        <v>53</v>
      </c>
      <c r="AZ39" s="107" t="s">
        <v>37</v>
      </c>
      <c r="BA39" s="103" t="s">
        <v>19</v>
      </c>
      <c r="BB39" s="121" t="s">
        <v>19</v>
      </c>
      <c r="BC39" s="93"/>
      <c r="BD39" s="144" t="s">
        <v>94</v>
      </c>
    </row>
    <row r="40" spans="1:66" s="92" customFormat="1" x14ac:dyDescent="0.2">
      <c r="A40" s="99" t="s">
        <v>16</v>
      </c>
      <c r="B40" s="103" t="s">
        <v>19</v>
      </c>
      <c r="C40" s="103" t="s">
        <v>19</v>
      </c>
      <c r="D40" s="103" t="s">
        <v>19</v>
      </c>
      <c r="E40" s="94"/>
      <c r="F40" s="94"/>
      <c r="G40" s="94"/>
      <c r="H40" s="94"/>
      <c r="I40" s="94"/>
      <c r="J40" s="94"/>
      <c r="K40" s="142" t="s">
        <v>81</v>
      </c>
      <c r="L40" s="103" t="s">
        <v>19</v>
      </c>
      <c r="M40" s="94"/>
      <c r="N40" s="94"/>
      <c r="O40" s="94"/>
      <c r="P40" s="110" t="s">
        <v>57</v>
      </c>
      <c r="Q40" s="94"/>
      <c r="R40" s="94"/>
      <c r="S40" s="94"/>
      <c r="T40" s="94"/>
      <c r="U40" s="94"/>
      <c r="V40" s="103" t="s">
        <v>19</v>
      </c>
      <c r="W40" s="103" t="s">
        <v>19</v>
      </c>
      <c r="X40" s="94"/>
      <c r="Y40" s="94"/>
      <c r="Z40" s="94"/>
      <c r="AA40" s="94"/>
      <c r="AB40" s="94"/>
      <c r="AC40" s="94"/>
      <c r="AD40" s="103" t="s">
        <v>19</v>
      </c>
      <c r="AE40" s="94"/>
      <c r="AF40" s="142" t="s">
        <v>81</v>
      </c>
      <c r="AG40" s="94"/>
      <c r="AH40" s="94"/>
      <c r="AI40" s="94"/>
      <c r="AJ40" s="94"/>
      <c r="AK40" s="103" t="s">
        <v>19</v>
      </c>
      <c r="AL40" s="94"/>
      <c r="AM40" s="103" t="s">
        <v>19</v>
      </c>
      <c r="AN40" s="103" t="s">
        <v>19</v>
      </c>
      <c r="AO40" s="102" t="s">
        <v>60</v>
      </c>
      <c r="AP40" s="102" t="s">
        <v>59</v>
      </c>
      <c r="AQ40" s="103" t="s">
        <v>19</v>
      </c>
      <c r="AR40" s="115" t="s">
        <v>36</v>
      </c>
      <c r="AS40" s="117" t="s">
        <v>58</v>
      </c>
      <c r="AT40" s="110" t="s">
        <v>53</v>
      </c>
      <c r="AU40" s="110" t="s">
        <v>53</v>
      </c>
      <c r="AV40" s="110" t="s">
        <v>53</v>
      </c>
      <c r="AW40" s="110" t="s">
        <v>53</v>
      </c>
      <c r="AX40" s="110" t="s">
        <v>53</v>
      </c>
      <c r="AY40" s="91"/>
      <c r="AZ40" s="107" t="s">
        <v>37</v>
      </c>
      <c r="BA40" s="103" t="s">
        <v>19</v>
      </c>
      <c r="BB40" s="121" t="s">
        <v>19</v>
      </c>
      <c r="BC40" s="94"/>
      <c r="BD40" s="110" t="s">
        <v>53</v>
      </c>
      <c r="BE40" s="92" t="s">
        <v>87</v>
      </c>
    </row>
    <row r="41" spans="1:66" s="92" customFormat="1" ht="11.25" customHeight="1" x14ac:dyDescent="0.2">
      <c r="A41" s="94"/>
      <c r="B41" s="93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4"/>
      <c r="Z41" s="96"/>
      <c r="AA41" s="96"/>
      <c r="AB41" s="96"/>
      <c r="AC41" s="96"/>
      <c r="AD41" s="96"/>
      <c r="AE41" s="96"/>
      <c r="AF41" s="96"/>
      <c r="AG41" s="96"/>
      <c r="AH41" s="94"/>
      <c r="AI41" s="96"/>
      <c r="AJ41" s="96"/>
      <c r="AK41" s="96"/>
      <c r="AL41" s="96"/>
      <c r="AM41" s="94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Z41" s="94"/>
      <c r="BA41" s="94"/>
      <c r="BB41" s="93"/>
      <c r="BC41" s="93"/>
      <c r="BD41" s="93"/>
      <c r="BE41" s="92" t="s">
        <v>86</v>
      </c>
    </row>
    <row r="42" spans="1:66" s="92" customFormat="1" x14ac:dyDescent="0.2">
      <c r="A42" s="127" t="s">
        <v>24</v>
      </c>
      <c r="B42" s="127" t="s">
        <v>0</v>
      </c>
      <c r="C42" s="127"/>
      <c r="D42" s="127"/>
      <c r="E42" s="128"/>
      <c r="F42" s="127" t="s">
        <v>1</v>
      </c>
      <c r="G42" s="127"/>
      <c r="H42" s="127"/>
      <c r="I42" s="129"/>
      <c r="J42" s="127" t="s">
        <v>2</v>
      </c>
      <c r="K42" s="127"/>
      <c r="L42" s="127"/>
      <c r="M42" s="89"/>
      <c r="N42" s="127" t="s">
        <v>3</v>
      </c>
      <c r="O42" s="127"/>
      <c r="P42" s="127"/>
      <c r="Q42" s="127"/>
      <c r="R42" s="128"/>
      <c r="S42" s="127" t="s">
        <v>4</v>
      </c>
      <c r="T42" s="127"/>
      <c r="U42" s="127"/>
      <c r="V42" s="129"/>
      <c r="W42" s="127" t="s">
        <v>5</v>
      </c>
      <c r="X42" s="129"/>
      <c r="Y42" s="129"/>
      <c r="Z42" s="128"/>
      <c r="AA42" s="127" t="s">
        <v>6</v>
      </c>
      <c r="AB42" s="127"/>
      <c r="AC42" s="127"/>
      <c r="AD42" s="127"/>
      <c r="AE42" s="128"/>
      <c r="AF42" s="127" t="s">
        <v>7</v>
      </c>
      <c r="AG42" s="127"/>
      <c r="AH42" s="127"/>
      <c r="AI42" s="129"/>
      <c r="AJ42" s="127" t="s">
        <v>8</v>
      </c>
      <c r="AK42" s="130"/>
      <c r="AL42" s="127"/>
      <c r="AM42" s="127"/>
      <c r="AN42" s="127" t="s">
        <v>9</v>
      </c>
      <c r="AO42" s="129"/>
      <c r="AP42" s="129"/>
      <c r="AQ42" s="129"/>
      <c r="AR42" s="128"/>
      <c r="AS42" s="127" t="s">
        <v>10</v>
      </c>
      <c r="AT42" s="127"/>
      <c r="AU42" s="127"/>
      <c r="AV42" s="127"/>
      <c r="AW42" s="127" t="s">
        <v>11</v>
      </c>
      <c r="AX42" s="127"/>
      <c r="AY42" s="89"/>
      <c r="AZ42" s="89"/>
      <c r="BA42" s="89"/>
      <c r="BB42" s="90"/>
      <c r="BC42" s="93"/>
      <c r="BD42" s="123" t="s">
        <v>39</v>
      </c>
      <c r="BE42" s="92" t="s">
        <v>88</v>
      </c>
    </row>
    <row r="43" spans="1:66" s="92" customFormat="1" ht="17.399999999999999" x14ac:dyDescent="0.3">
      <c r="A43" s="131" t="s">
        <v>20</v>
      </c>
      <c r="B43" s="131">
        <v>8</v>
      </c>
      <c r="C43" s="131">
        <v>15</v>
      </c>
      <c r="D43" s="131">
        <v>22</v>
      </c>
      <c r="E43" s="131">
        <v>29</v>
      </c>
      <c r="F43" s="131">
        <v>5</v>
      </c>
      <c r="G43" s="131">
        <v>12</v>
      </c>
      <c r="H43" s="131">
        <v>19</v>
      </c>
      <c r="I43" s="131">
        <v>26</v>
      </c>
      <c r="J43" s="131">
        <v>3</v>
      </c>
      <c r="K43" s="131">
        <v>10</v>
      </c>
      <c r="L43" s="131">
        <v>17</v>
      </c>
      <c r="M43" s="131">
        <v>24</v>
      </c>
      <c r="N43" s="131">
        <v>31</v>
      </c>
      <c r="O43" s="131">
        <v>7</v>
      </c>
      <c r="P43" s="131">
        <v>14</v>
      </c>
      <c r="Q43" s="131">
        <v>21</v>
      </c>
      <c r="R43" s="131">
        <v>28</v>
      </c>
      <c r="S43" s="131">
        <v>5</v>
      </c>
      <c r="T43" s="131">
        <v>12</v>
      </c>
      <c r="U43" s="131">
        <v>19</v>
      </c>
      <c r="V43" s="131">
        <v>26</v>
      </c>
      <c r="W43" s="131">
        <v>2</v>
      </c>
      <c r="X43" s="131">
        <v>9</v>
      </c>
      <c r="Y43" s="131">
        <v>16</v>
      </c>
      <c r="Z43" s="131">
        <v>23</v>
      </c>
      <c r="AA43" s="131">
        <v>30</v>
      </c>
      <c r="AB43" s="131">
        <v>6</v>
      </c>
      <c r="AC43" s="131">
        <v>13</v>
      </c>
      <c r="AD43" s="131">
        <v>20</v>
      </c>
      <c r="AE43" s="131">
        <v>27</v>
      </c>
      <c r="AF43" s="131">
        <v>6</v>
      </c>
      <c r="AG43" s="131">
        <v>13</v>
      </c>
      <c r="AH43" s="131">
        <v>20</v>
      </c>
      <c r="AI43" s="131">
        <v>27</v>
      </c>
      <c r="AJ43" s="131">
        <v>3</v>
      </c>
      <c r="AK43" s="131">
        <v>10</v>
      </c>
      <c r="AL43" s="131">
        <v>17</v>
      </c>
      <c r="AM43" s="131">
        <v>24</v>
      </c>
      <c r="AN43" s="131">
        <v>1</v>
      </c>
      <c r="AO43" s="131">
        <v>8</v>
      </c>
      <c r="AP43" s="131">
        <v>15</v>
      </c>
      <c r="AQ43" s="131">
        <v>22</v>
      </c>
      <c r="AR43" s="131">
        <v>29</v>
      </c>
      <c r="AS43" s="131">
        <v>5</v>
      </c>
      <c r="AT43" s="131">
        <v>12</v>
      </c>
      <c r="AU43" s="131">
        <v>19</v>
      </c>
      <c r="AV43" s="131">
        <v>26</v>
      </c>
      <c r="AW43" s="131">
        <v>3</v>
      </c>
      <c r="AX43" s="131">
        <v>10</v>
      </c>
      <c r="AY43" s="89"/>
      <c r="AZ43" s="131">
        <v>17</v>
      </c>
      <c r="BA43" s="131">
        <v>24</v>
      </c>
      <c r="BB43" s="90">
        <v>31</v>
      </c>
      <c r="BC43" s="93"/>
      <c r="BD43" s="14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</row>
    <row r="44" spans="1:66" s="92" customFormat="1" ht="17.399999999999999" x14ac:dyDescent="0.3">
      <c r="A44" s="132" t="s">
        <v>50</v>
      </c>
      <c r="B44" s="133">
        <v>32</v>
      </c>
      <c r="C44" s="134">
        <v>33</v>
      </c>
      <c r="D44" s="133">
        <v>34</v>
      </c>
      <c r="E44" s="135">
        <v>35</v>
      </c>
      <c r="F44" s="135">
        <v>36</v>
      </c>
      <c r="G44" s="135">
        <v>37</v>
      </c>
      <c r="H44" s="135">
        <v>38</v>
      </c>
      <c r="I44" s="135">
        <v>39</v>
      </c>
      <c r="J44" s="135">
        <v>40</v>
      </c>
      <c r="K44" s="135">
        <v>41</v>
      </c>
      <c r="L44" s="135">
        <v>42</v>
      </c>
      <c r="M44" s="135">
        <v>43</v>
      </c>
      <c r="N44" s="135">
        <v>44</v>
      </c>
      <c r="O44" s="135">
        <v>45</v>
      </c>
      <c r="P44" s="135">
        <v>46</v>
      </c>
      <c r="Q44" s="135">
        <v>47</v>
      </c>
      <c r="R44" s="135">
        <v>48</v>
      </c>
      <c r="S44" s="135">
        <v>49</v>
      </c>
      <c r="T44" s="136">
        <v>50</v>
      </c>
      <c r="U44" s="135">
        <v>51</v>
      </c>
      <c r="V44" s="135">
        <v>52</v>
      </c>
      <c r="W44" s="135">
        <v>1</v>
      </c>
      <c r="X44" s="135">
        <v>2</v>
      </c>
      <c r="Y44" s="135">
        <v>3</v>
      </c>
      <c r="Z44" s="135">
        <v>4</v>
      </c>
      <c r="AA44" s="135">
        <v>5</v>
      </c>
      <c r="AB44" s="135">
        <v>6</v>
      </c>
      <c r="AC44" s="135">
        <v>7</v>
      </c>
      <c r="AD44" s="135">
        <v>8</v>
      </c>
      <c r="AE44" s="135">
        <v>9</v>
      </c>
      <c r="AF44" s="135">
        <v>10</v>
      </c>
      <c r="AG44" s="135">
        <v>11</v>
      </c>
      <c r="AH44" s="135">
        <v>12</v>
      </c>
      <c r="AI44" s="135">
        <v>13</v>
      </c>
      <c r="AJ44" s="135">
        <v>14</v>
      </c>
      <c r="AK44" s="135">
        <v>15</v>
      </c>
      <c r="AL44" s="135">
        <v>16</v>
      </c>
      <c r="AM44" s="135">
        <v>17</v>
      </c>
      <c r="AN44" s="135">
        <v>18</v>
      </c>
      <c r="AO44" s="135">
        <v>19</v>
      </c>
      <c r="AP44" s="135">
        <v>20</v>
      </c>
      <c r="AQ44" s="135">
        <v>21</v>
      </c>
      <c r="AR44" s="135">
        <v>22</v>
      </c>
      <c r="AS44" s="135">
        <v>23</v>
      </c>
      <c r="AT44" s="135">
        <v>24</v>
      </c>
      <c r="AU44" s="135">
        <v>25</v>
      </c>
      <c r="AV44" s="135">
        <v>26</v>
      </c>
      <c r="AW44" s="136">
        <v>27</v>
      </c>
      <c r="AX44" s="133">
        <v>28</v>
      </c>
      <c r="AY44" s="137"/>
      <c r="AZ44" s="133">
        <v>29</v>
      </c>
      <c r="BA44" s="133">
        <v>30</v>
      </c>
      <c r="BB44" s="138">
        <v>31</v>
      </c>
      <c r="BC44" s="93"/>
      <c r="BD44" s="123" t="s">
        <v>40</v>
      </c>
      <c r="BE44" s="92" t="s">
        <v>89</v>
      </c>
      <c r="BF44" s="125"/>
      <c r="BG44" s="125"/>
      <c r="BH44" s="125"/>
      <c r="BI44" s="125"/>
      <c r="BJ44" s="125"/>
      <c r="BK44" s="125"/>
      <c r="BL44" s="125"/>
      <c r="BM44" s="125"/>
      <c r="BN44" s="125"/>
    </row>
    <row r="45" spans="1:66" s="92" customFormat="1" ht="17.399999999999999" x14ac:dyDescent="0.3">
      <c r="A45" s="99" t="s">
        <v>12</v>
      </c>
      <c r="B45" s="103" t="s">
        <v>19</v>
      </c>
      <c r="C45" s="104" t="s">
        <v>19</v>
      </c>
      <c r="D45" s="103" t="s">
        <v>19</v>
      </c>
      <c r="E45" s="107" t="s">
        <v>19</v>
      </c>
      <c r="F45" s="110" t="s">
        <v>39</v>
      </c>
      <c r="G45" s="94"/>
      <c r="H45" s="94"/>
      <c r="I45" s="94"/>
      <c r="J45" s="94"/>
      <c r="K45" s="94"/>
      <c r="L45" s="103" t="s">
        <v>19</v>
      </c>
      <c r="M45" s="94"/>
      <c r="N45" s="94"/>
      <c r="O45" s="94"/>
      <c r="P45" s="94"/>
      <c r="Q45" s="94"/>
      <c r="R45" s="94"/>
      <c r="S45" s="94"/>
      <c r="T45" s="110" t="s">
        <v>39</v>
      </c>
      <c r="U45" s="110" t="s">
        <v>39</v>
      </c>
      <c r="V45" s="103" t="s">
        <v>19</v>
      </c>
      <c r="W45" s="103" t="s">
        <v>19</v>
      </c>
      <c r="X45" s="94"/>
      <c r="Y45" s="102" t="s">
        <v>52</v>
      </c>
      <c r="Z45" s="94"/>
      <c r="AA45" s="94"/>
      <c r="AB45" s="94"/>
      <c r="AC45" s="94"/>
      <c r="AD45" s="103" t="s">
        <v>19</v>
      </c>
      <c r="AE45" s="107" t="s">
        <v>37</v>
      </c>
      <c r="AF45" s="94"/>
      <c r="AG45" s="94"/>
      <c r="AH45" s="94"/>
      <c r="AI45" s="95"/>
      <c r="AJ45" s="94"/>
      <c r="AK45" s="94"/>
      <c r="AL45" s="103" t="s">
        <v>19</v>
      </c>
      <c r="AM45" s="103" t="s">
        <v>19</v>
      </c>
      <c r="AN45" s="107" t="s">
        <v>37</v>
      </c>
      <c r="AO45" s="94"/>
      <c r="AP45" s="96"/>
      <c r="AQ45" s="94"/>
      <c r="AR45" s="94"/>
      <c r="AS45" s="103" t="s">
        <v>19</v>
      </c>
      <c r="AT45" s="110" t="s">
        <v>40</v>
      </c>
      <c r="AU45" s="110" t="s">
        <v>40</v>
      </c>
      <c r="AV45" s="110" t="s">
        <v>40</v>
      </c>
      <c r="AW45" s="110" t="s">
        <v>40</v>
      </c>
      <c r="AX45" s="110" t="s">
        <v>40</v>
      </c>
      <c r="AZ45" s="110" t="s">
        <v>40</v>
      </c>
      <c r="BA45" s="103" t="s">
        <v>19</v>
      </c>
      <c r="BB45" s="121" t="s">
        <v>19</v>
      </c>
      <c r="BC45" s="93"/>
      <c r="BD45" s="93"/>
      <c r="BE45" s="125"/>
      <c r="BF45" s="125"/>
      <c r="BG45" s="125"/>
      <c r="BH45" s="125"/>
      <c r="BI45" s="125"/>
      <c r="BJ45" s="125"/>
      <c r="BK45" s="125"/>
      <c r="BL45" s="125"/>
      <c r="BM45" s="125"/>
      <c r="BN45" s="125"/>
    </row>
    <row r="46" spans="1:66" s="92" customFormat="1" ht="17.399999999999999" x14ac:dyDescent="0.3">
      <c r="A46" s="99" t="s">
        <v>13</v>
      </c>
      <c r="B46" s="103" t="s">
        <v>19</v>
      </c>
      <c r="C46" s="104" t="s">
        <v>19</v>
      </c>
      <c r="D46" s="103" t="s">
        <v>19</v>
      </c>
      <c r="E46" s="107" t="s">
        <v>19</v>
      </c>
      <c r="F46" s="110" t="s">
        <v>39</v>
      </c>
      <c r="G46" s="94"/>
      <c r="H46" s="94" t="s">
        <v>54</v>
      </c>
      <c r="I46" s="94"/>
      <c r="J46" s="94"/>
      <c r="K46" s="94"/>
      <c r="L46" s="103" t="s">
        <v>19</v>
      </c>
      <c r="M46" s="94"/>
      <c r="N46" s="142" t="s">
        <v>84</v>
      </c>
      <c r="O46" s="94"/>
      <c r="P46" s="94"/>
      <c r="Q46" s="94"/>
      <c r="R46" s="94"/>
      <c r="S46" s="94"/>
      <c r="T46" s="110" t="s">
        <v>39</v>
      </c>
      <c r="U46" s="110" t="s">
        <v>39</v>
      </c>
      <c r="V46" s="103" t="s">
        <v>19</v>
      </c>
      <c r="W46" s="103" t="s">
        <v>19</v>
      </c>
      <c r="X46" s="94"/>
      <c r="Y46" s="102" t="s">
        <v>52</v>
      </c>
      <c r="Z46" s="94"/>
      <c r="AA46" s="94"/>
      <c r="AB46" s="94"/>
      <c r="AC46" s="94"/>
      <c r="AD46" s="103" t="s">
        <v>19</v>
      </c>
      <c r="AE46" s="94"/>
      <c r="AF46" s="94"/>
      <c r="AG46" s="94"/>
      <c r="AH46" s="94"/>
      <c r="AI46" s="107" t="s">
        <v>37</v>
      </c>
      <c r="AJ46" s="94"/>
      <c r="AK46" s="94"/>
      <c r="AL46" s="94"/>
      <c r="AM46" s="103" t="s">
        <v>19</v>
      </c>
      <c r="AN46" s="107" t="s">
        <v>37</v>
      </c>
      <c r="AO46" s="142" t="s">
        <v>84</v>
      </c>
      <c r="AP46" s="94"/>
      <c r="AQ46" s="94"/>
      <c r="AR46" s="94"/>
      <c r="AS46" s="94"/>
      <c r="AT46" s="110" t="s">
        <v>40</v>
      </c>
      <c r="AU46" s="110" t="s">
        <v>40</v>
      </c>
      <c r="AV46" s="110" t="s">
        <v>40</v>
      </c>
      <c r="AW46" s="110" t="s">
        <v>40</v>
      </c>
      <c r="AX46" s="110" t="s">
        <v>40</v>
      </c>
      <c r="AZ46" s="110" t="s">
        <v>40</v>
      </c>
      <c r="BA46" s="103" t="s">
        <v>19</v>
      </c>
      <c r="BB46" s="121" t="s">
        <v>19</v>
      </c>
      <c r="BC46" s="93"/>
      <c r="BD46" s="123" t="s">
        <v>41</v>
      </c>
      <c r="BE46" s="92" t="s">
        <v>90</v>
      </c>
      <c r="BF46" s="125"/>
      <c r="BG46" s="125"/>
      <c r="BH46" s="125"/>
      <c r="BI46" s="125"/>
      <c r="BJ46" s="125"/>
      <c r="BK46" s="125"/>
      <c r="BL46" s="125"/>
      <c r="BM46" s="125"/>
      <c r="BN46" s="125"/>
    </row>
    <row r="47" spans="1:66" s="92" customFormat="1" x14ac:dyDescent="0.2">
      <c r="A47" s="99" t="s">
        <v>14</v>
      </c>
      <c r="B47" s="103" t="s">
        <v>19</v>
      </c>
      <c r="C47" s="104" t="s">
        <v>19</v>
      </c>
      <c r="D47" s="103" t="s">
        <v>19</v>
      </c>
      <c r="E47" s="106" t="s">
        <v>51</v>
      </c>
      <c r="F47" s="110" t="s">
        <v>39</v>
      </c>
      <c r="G47" s="118" t="s">
        <v>61</v>
      </c>
      <c r="H47" s="118" t="s">
        <v>61</v>
      </c>
      <c r="I47" s="118" t="s">
        <v>61</v>
      </c>
      <c r="J47" s="118" t="s">
        <v>61</v>
      </c>
      <c r="K47" s="111" t="s">
        <v>56</v>
      </c>
      <c r="L47" s="103" t="s">
        <v>19</v>
      </c>
      <c r="M47" s="118" t="s">
        <v>61</v>
      </c>
      <c r="N47" s="118" t="s">
        <v>61</v>
      </c>
      <c r="O47" s="118" t="s">
        <v>61</v>
      </c>
      <c r="P47" s="118" t="s">
        <v>61</v>
      </c>
      <c r="Q47" s="118" t="s">
        <v>61</v>
      </c>
      <c r="R47" s="118" t="s">
        <v>61</v>
      </c>
      <c r="S47" s="118" t="s">
        <v>61</v>
      </c>
      <c r="T47" s="110" t="s">
        <v>39</v>
      </c>
      <c r="U47" s="111" t="s">
        <v>56</v>
      </c>
      <c r="V47" s="103" t="s">
        <v>19</v>
      </c>
      <c r="W47" s="103" t="s">
        <v>19</v>
      </c>
      <c r="X47" s="118" t="s">
        <v>61</v>
      </c>
      <c r="Y47" s="102" t="s">
        <v>52</v>
      </c>
      <c r="Z47" s="118" t="s">
        <v>61</v>
      </c>
      <c r="AA47" s="118" t="s">
        <v>61</v>
      </c>
      <c r="AB47" s="118" t="s">
        <v>61</v>
      </c>
      <c r="AC47" s="111" t="s">
        <v>56</v>
      </c>
      <c r="AD47" s="103" t="s">
        <v>19</v>
      </c>
      <c r="AE47" s="118" t="s">
        <v>61</v>
      </c>
      <c r="AF47" s="118" t="s">
        <v>61</v>
      </c>
      <c r="AG47" s="118" t="s">
        <v>61</v>
      </c>
      <c r="AH47" s="118" t="s">
        <v>61</v>
      </c>
      <c r="AI47" s="118" t="s">
        <v>61</v>
      </c>
      <c r="AJ47" s="118" t="s">
        <v>61</v>
      </c>
      <c r="AK47" s="118" t="s">
        <v>61</v>
      </c>
      <c r="AL47" s="111" t="s">
        <v>56</v>
      </c>
      <c r="AM47" s="103" t="s">
        <v>19</v>
      </c>
      <c r="AN47" s="107" t="s">
        <v>37</v>
      </c>
      <c r="AO47" s="118" t="s">
        <v>61</v>
      </c>
      <c r="AP47" s="118" t="s">
        <v>61</v>
      </c>
      <c r="AQ47" s="118" t="s">
        <v>61</v>
      </c>
      <c r="AR47" s="118" t="s">
        <v>61</v>
      </c>
      <c r="AS47" s="118" t="s">
        <v>61</v>
      </c>
      <c r="AT47" s="110" t="s">
        <v>40</v>
      </c>
      <c r="AU47" s="110" t="s">
        <v>40</v>
      </c>
      <c r="AV47" s="111" t="s">
        <v>56</v>
      </c>
      <c r="AW47" s="110" t="s">
        <v>40</v>
      </c>
      <c r="AX47" s="110" t="s">
        <v>40</v>
      </c>
      <c r="AZ47" s="111" t="s">
        <v>45</v>
      </c>
      <c r="BA47" s="103" t="s">
        <v>19</v>
      </c>
      <c r="BB47" s="121" t="s">
        <v>19</v>
      </c>
      <c r="BC47" s="93"/>
      <c r="BD47" s="123" t="s">
        <v>42</v>
      </c>
      <c r="BE47" s="92" t="s">
        <v>92</v>
      </c>
    </row>
    <row r="48" spans="1:66" s="92" customFormat="1" x14ac:dyDescent="0.2">
      <c r="A48" s="99" t="s">
        <v>15</v>
      </c>
      <c r="B48" s="103" t="s">
        <v>19</v>
      </c>
      <c r="C48" s="103" t="s">
        <v>19</v>
      </c>
      <c r="D48" s="103" t="s">
        <v>19</v>
      </c>
      <c r="E48" s="110" t="s">
        <v>39</v>
      </c>
      <c r="F48" s="110" t="s">
        <v>39</v>
      </c>
      <c r="G48" s="105" t="s">
        <v>31</v>
      </c>
      <c r="H48" s="105" t="s">
        <v>55</v>
      </c>
      <c r="I48" s="105" t="s">
        <v>31</v>
      </c>
      <c r="J48" s="105" t="s">
        <v>31</v>
      </c>
      <c r="K48" s="111" t="s">
        <v>56</v>
      </c>
      <c r="L48" s="103" t="s">
        <v>19</v>
      </c>
      <c r="M48" s="105" t="s">
        <v>31</v>
      </c>
      <c r="N48" s="105" t="s">
        <v>31</v>
      </c>
      <c r="O48" s="105" t="s">
        <v>31</v>
      </c>
      <c r="P48" s="110" t="s">
        <v>39</v>
      </c>
      <c r="Q48" s="105" t="s">
        <v>31</v>
      </c>
      <c r="R48" s="105" t="s">
        <v>31</v>
      </c>
      <c r="S48" s="105" t="s">
        <v>31</v>
      </c>
      <c r="T48" s="110" t="s">
        <v>39</v>
      </c>
      <c r="U48" s="111" t="s">
        <v>56</v>
      </c>
      <c r="V48" s="103" t="s">
        <v>19</v>
      </c>
      <c r="W48" s="103" t="s">
        <v>19</v>
      </c>
      <c r="X48" s="105" t="s">
        <v>31</v>
      </c>
      <c r="Y48" s="102" t="s">
        <v>52</v>
      </c>
      <c r="Z48" s="105" t="s">
        <v>31</v>
      </c>
      <c r="AA48" s="105" t="s">
        <v>31</v>
      </c>
      <c r="AB48" s="105" t="s">
        <v>31</v>
      </c>
      <c r="AC48" s="111" t="s">
        <v>56</v>
      </c>
      <c r="AD48" s="103" t="s">
        <v>19</v>
      </c>
      <c r="AE48" s="105" t="s">
        <v>31</v>
      </c>
      <c r="AF48" s="105" t="s">
        <v>31</v>
      </c>
      <c r="AG48" s="126" t="s">
        <v>79</v>
      </c>
      <c r="AH48" s="105" t="s">
        <v>31</v>
      </c>
      <c r="AI48" s="105" t="s">
        <v>31</v>
      </c>
      <c r="AJ48" s="105" t="s">
        <v>31</v>
      </c>
      <c r="AK48" s="105" t="s">
        <v>31</v>
      </c>
      <c r="AL48" s="111" t="s">
        <v>56</v>
      </c>
      <c r="AM48" s="103" t="s">
        <v>19</v>
      </c>
      <c r="AN48" s="107" t="s">
        <v>37</v>
      </c>
      <c r="AO48" s="105" t="s">
        <v>31</v>
      </c>
      <c r="AP48" s="105" t="s">
        <v>31</v>
      </c>
      <c r="AQ48" s="103" t="s">
        <v>19</v>
      </c>
      <c r="AR48" s="105" t="s">
        <v>31</v>
      </c>
      <c r="AS48" s="105" t="s">
        <v>31</v>
      </c>
      <c r="AT48" s="110" t="s">
        <v>40</v>
      </c>
      <c r="AU48" s="110" t="s">
        <v>40</v>
      </c>
      <c r="AV48" s="111" t="s">
        <v>56</v>
      </c>
      <c r="AW48" s="110" t="s">
        <v>40</v>
      </c>
      <c r="AX48" s="110" t="s">
        <v>40</v>
      </c>
      <c r="AZ48" s="107" t="s">
        <v>37</v>
      </c>
      <c r="BA48" s="103" t="s">
        <v>19</v>
      </c>
      <c r="BB48" s="121" t="s">
        <v>19</v>
      </c>
      <c r="BC48" s="94"/>
      <c r="BD48" s="123" t="s">
        <v>43</v>
      </c>
      <c r="BE48" s="92" t="s">
        <v>91</v>
      </c>
    </row>
    <row r="49" spans="1:57" s="92" customFormat="1" x14ac:dyDescent="0.2">
      <c r="A49" s="99" t="s">
        <v>16</v>
      </c>
      <c r="B49" s="103" t="s">
        <v>19</v>
      </c>
      <c r="C49" s="103" t="s">
        <v>19</v>
      </c>
      <c r="D49" s="103" t="s">
        <v>19</v>
      </c>
      <c r="E49" s="110" t="s">
        <v>39</v>
      </c>
      <c r="F49" s="110" t="s">
        <v>39</v>
      </c>
      <c r="G49" s="110" t="s">
        <v>39</v>
      </c>
      <c r="H49" s="110" t="s">
        <v>39</v>
      </c>
      <c r="I49" s="110" t="s">
        <v>39</v>
      </c>
      <c r="J49" s="110" t="str">
        <f>$G$49</f>
        <v>b1</v>
      </c>
      <c r="K49" s="110" t="s">
        <v>39</v>
      </c>
      <c r="L49" s="103" t="s">
        <v>19</v>
      </c>
      <c r="M49" s="110" t="s">
        <v>39</v>
      </c>
      <c r="N49" s="110" t="s">
        <v>39</v>
      </c>
      <c r="O49" s="110" t="s">
        <v>39</v>
      </c>
      <c r="P49" s="110" t="s">
        <v>39</v>
      </c>
      <c r="Q49" s="110" t="s">
        <v>39</v>
      </c>
      <c r="R49" s="110" t="s">
        <v>39</v>
      </c>
      <c r="S49" s="110" t="s">
        <v>39</v>
      </c>
      <c r="T49" s="110" t="s">
        <v>39</v>
      </c>
      <c r="U49" s="110" t="s">
        <v>39</v>
      </c>
      <c r="V49" s="103" t="s">
        <v>19</v>
      </c>
      <c r="W49" s="103" t="s">
        <v>19</v>
      </c>
      <c r="X49" s="110" t="s">
        <v>40</v>
      </c>
      <c r="Y49" s="110" t="s">
        <v>40</v>
      </c>
      <c r="Z49" s="110" t="s">
        <v>40</v>
      </c>
      <c r="AA49" s="110" t="s">
        <v>40</v>
      </c>
      <c r="AB49" s="110" t="s">
        <v>40</v>
      </c>
      <c r="AC49" s="110" t="s">
        <v>40</v>
      </c>
      <c r="AD49" s="103" t="s">
        <v>19</v>
      </c>
      <c r="AE49" s="110" t="s">
        <v>40</v>
      </c>
      <c r="AF49" s="110" t="s">
        <v>40</v>
      </c>
      <c r="AG49" s="110" t="s">
        <v>40</v>
      </c>
      <c r="AH49" s="110" t="s">
        <v>40</v>
      </c>
      <c r="AI49" s="110" t="s">
        <v>40</v>
      </c>
      <c r="AJ49" s="110" t="s">
        <v>40</v>
      </c>
      <c r="AK49" s="103" t="s">
        <v>19</v>
      </c>
      <c r="AL49" s="110" t="s">
        <v>40</v>
      </c>
      <c r="AM49" s="103" t="s">
        <v>19</v>
      </c>
      <c r="AN49" s="103" t="s">
        <v>19</v>
      </c>
      <c r="AO49" s="102" t="s">
        <v>59</v>
      </c>
      <c r="AP49" s="110" t="s">
        <v>40</v>
      </c>
      <c r="AQ49" s="103" t="s">
        <v>19</v>
      </c>
      <c r="AR49" s="110" t="s">
        <v>40</v>
      </c>
      <c r="AS49" s="110" t="s">
        <v>40</v>
      </c>
      <c r="AT49" s="110" t="s">
        <v>40</v>
      </c>
      <c r="AU49" s="110" t="s">
        <v>40</v>
      </c>
      <c r="AV49" s="110" t="s">
        <v>40</v>
      </c>
      <c r="AW49" s="110" t="s">
        <v>40</v>
      </c>
      <c r="AX49" s="110" t="s">
        <v>40</v>
      </c>
      <c r="AY49" s="140"/>
      <c r="AZ49" s="107" t="s">
        <v>37</v>
      </c>
      <c r="BA49" s="103" t="s">
        <v>19</v>
      </c>
      <c r="BB49" s="121" t="s">
        <v>19</v>
      </c>
      <c r="BC49" s="93"/>
      <c r="BD49" s="123" t="s">
        <v>42</v>
      </c>
      <c r="BE49" s="92" t="s">
        <v>93</v>
      </c>
    </row>
    <row r="50" spans="1:57" s="92" customFormat="1" x14ac:dyDescent="0.2">
      <c r="A50" s="98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6"/>
      <c r="M50" s="95"/>
      <c r="N50" s="95"/>
      <c r="O50" s="95"/>
      <c r="P50" s="95"/>
      <c r="Q50" s="95"/>
      <c r="R50" s="95"/>
      <c r="S50" s="95"/>
      <c r="T50" s="95"/>
      <c r="U50" s="96"/>
      <c r="V50" s="96"/>
      <c r="W50" s="95"/>
      <c r="X50" s="95"/>
      <c r="Y50" s="95"/>
      <c r="Z50" s="95"/>
      <c r="AA50" s="95"/>
      <c r="AB50" s="95"/>
      <c r="AC50" s="95"/>
      <c r="AD50" s="95"/>
      <c r="AE50" s="96"/>
      <c r="AF50" s="95"/>
      <c r="AG50" s="95"/>
      <c r="AH50" s="95"/>
      <c r="AI50" s="95"/>
      <c r="AJ50" s="95"/>
      <c r="AK50" s="95"/>
      <c r="AL50" s="95"/>
      <c r="AM50" s="94"/>
      <c r="AN50" s="96"/>
      <c r="AO50" s="95"/>
      <c r="AP50" s="95"/>
      <c r="AQ50" s="95"/>
      <c r="AR50" s="94"/>
      <c r="AS50" s="95"/>
      <c r="AT50" s="95"/>
      <c r="AU50" s="95"/>
      <c r="AV50" s="94"/>
      <c r="AW50" s="95"/>
      <c r="AX50" s="96"/>
      <c r="AZ50" s="94"/>
      <c r="BA50" s="94"/>
      <c r="BB50" s="93"/>
      <c r="BC50" s="94"/>
      <c r="BD50" s="93"/>
    </row>
    <row r="51" spans="1:57" s="92" customFormat="1" x14ac:dyDescent="0.2">
      <c r="A51" s="127" t="s">
        <v>25</v>
      </c>
      <c r="B51" s="127" t="s">
        <v>0</v>
      </c>
      <c r="C51" s="127"/>
      <c r="D51" s="127"/>
      <c r="E51" s="128"/>
      <c r="F51" s="127" t="s">
        <v>1</v>
      </c>
      <c r="G51" s="127"/>
      <c r="H51" s="127"/>
      <c r="I51" s="129"/>
      <c r="J51" s="127" t="s">
        <v>2</v>
      </c>
      <c r="K51" s="127"/>
      <c r="L51" s="127"/>
      <c r="M51" s="89"/>
      <c r="N51" s="127" t="s">
        <v>3</v>
      </c>
      <c r="O51" s="127"/>
      <c r="P51" s="127"/>
      <c r="Q51" s="127"/>
      <c r="R51" s="128"/>
      <c r="S51" s="127" t="s">
        <v>4</v>
      </c>
      <c r="T51" s="127"/>
      <c r="U51" s="127"/>
      <c r="V51" s="129"/>
      <c r="W51" s="127" t="s">
        <v>5</v>
      </c>
      <c r="X51" s="129"/>
      <c r="Y51" s="129"/>
      <c r="Z51" s="128"/>
      <c r="AA51" s="127" t="s">
        <v>6</v>
      </c>
      <c r="AB51" s="127"/>
      <c r="AC51" s="127"/>
      <c r="AD51" s="127"/>
      <c r="AE51" s="128"/>
      <c r="AF51" s="127" t="s">
        <v>7</v>
      </c>
      <c r="AG51" s="127"/>
      <c r="AH51" s="127"/>
      <c r="AI51" s="129"/>
      <c r="AJ51" s="127" t="s">
        <v>8</v>
      </c>
      <c r="AK51" s="130"/>
      <c r="AL51" s="127"/>
      <c r="AM51" s="127"/>
      <c r="AN51" s="127" t="s">
        <v>9</v>
      </c>
      <c r="AO51" s="129"/>
      <c r="AP51" s="129"/>
      <c r="AQ51" s="129"/>
      <c r="AR51" s="128"/>
      <c r="AS51" s="127" t="s">
        <v>10</v>
      </c>
      <c r="AT51" s="127"/>
      <c r="AU51" s="127"/>
      <c r="AV51" s="127"/>
      <c r="AW51" s="127" t="s">
        <v>11</v>
      </c>
      <c r="AX51" s="127"/>
      <c r="AY51" s="89"/>
      <c r="AZ51" s="89"/>
      <c r="BA51" s="89"/>
      <c r="BB51" s="90"/>
      <c r="BC51" s="94"/>
      <c r="BD51" s="143" t="s">
        <v>84</v>
      </c>
      <c r="BE51" s="92" t="s">
        <v>85</v>
      </c>
    </row>
    <row r="52" spans="1:57" s="92" customFormat="1" ht="14.4" customHeight="1" x14ac:dyDescent="0.2">
      <c r="A52" s="131" t="s">
        <v>20</v>
      </c>
      <c r="B52" s="131">
        <v>8</v>
      </c>
      <c r="C52" s="131">
        <v>15</v>
      </c>
      <c r="D52" s="131">
        <v>22</v>
      </c>
      <c r="E52" s="131">
        <v>29</v>
      </c>
      <c r="F52" s="131">
        <v>5</v>
      </c>
      <c r="G52" s="131">
        <v>12</v>
      </c>
      <c r="H52" s="131">
        <v>19</v>
      </c>
      <c r="I52" s="131">
        <v>26</v>
      </c>
      <c r="J52" s="131">
        <v>3</v>
      </c>
      <c r="K52" s="131">
        <v>10</v>
      </c>
      <c r="L52" s="131">
        <v>17</v>
      </c>
      <c r="M52" s="131">
        <v>24</v>
      </c>
      <c r="N52" s="131">
        <v>31</v>
      </c>
      <c r="O52" s="131">
        <v>7</v>
      </c>
      <c r="P52" s="131">
        <v>14</v>
      </c>
      <c r="Q52" s="131">
        <v>21</v>
      </c>
      <c r="R52" s="131">
        <v>28</v>
      </c>
      <c r="S52" s="131">
        <v>5</v>
      </c>
      <c r="T52" s="131">
        <v>12</v>
      </c>
      <c r="U52" s="131">
        <v>19</v>
      </c>
      <c r="V52" s="131">
        <v>26</v>
      </c>
      <c r="W52" s="131">
        <v>2</v>
      </c>
      <c r="X52" s="131">
        <v>9</v>
      </c>
      <c r="Y52" s="131">
        <v>16</v>
      </c>
      <c r="Z52" s="131">
        <v>23</v>
      </c>
      <c r="AA52" s="131">
        <v>30</v>
      </c>
      <c r="AB52" s="131">
        <v>6</v>
      </c>
      <c r="AC52" s="131">
        <v>13</v>
      </c>
      <c r="AD52" s="131">
        <v>20</v>
      </c>
      <c r="AE52" s="131">
        <v>27</v>
      </c>
      <c r="AF52" s="131">
        <v>6</v>
      </c>
      <c r="AG52" s="131">
        <v>13</v>
      </c>
      <c r="AH52" s="131">
        <v>20</v>
      </c>
      <c r="AI52" s="131">
        <v>27</v>
      </c>
      <c r="AJ52" s="131">
        <v>3</v>
      </c>
      <c r="AK52" s="131">
        <v>10</v>
      </c>
      <c r="AL52" s="131">
        <v>17</v>
      </c>
      <c r="AM52" s="131">
        <v>24</v>
      </c>
      <c r="AN52" s="131">
        <v>1</v>
      </c>
      <c r="AO52" s="131">
        <v>8</v>
      </c>
      <c r="AP52" s="131">
        <v>15</v>
      </c>
      <c r="AQ52" s="131">
        <v>22</v>
      </c>
      <c r="AR52" s="131">
        <v>29</v>
      </c>
      <c r="AS52" s="131">
        <v>5</v>
      </c>
      <c r="AT52" s="131">
        <v>12</v>
      </c>
      <c r="AU52" s="131">
        <v>19</v>
      </c>
      <c r="AV52" s="131">
        <v>26</v>
      </c>
      <c r="AW52" s="131">
        <v>3</v>
      </c>
      <c r="AX52" s="131">
        <v>10</v>
      </c>
      <c r="AY52" s="89"/>
      <c r="AZ52" s="131">
        <v>17</v>
      </c>
      <c r="BA52" s="131">
        <v>24</v>
      </c>
      <c r="BB52" s="90">
        <v>31</v>
      </c>
      <c r="BC52" s="93"/>
      <c r="BD52" s="93"/>
    </row>
    <row r="53" spans="1:57" s="92" customFormat="1" x14ac:dyDescent="0.2">
      <c r="A53" s="132" t="s">
        <v>50</v>
      </c>
      <c r="B53" s="133">
        <v>32</v>
      </c>
      <c r="C53" s="134">
        <v>33</v>
      </c>
      <c r="D53" s="133">
        <v>34</v>
      </c>
      <c r="E53" s="135">
        <v>35</v>
      </c>
      <c r="F53" s="135">
        <v>36</v>
      </c>
      <c r="G53" s="135">
        <v>37</v>
      </c>
      <c r="H53" s="135">
        <v>38</v>
      </c>
      <c r="I53" s="135">
        <v>39</v>
      </c>
      <c r="J53" s="135">
        <v>40</v>
      </c>
      <c r="K53" s="135">
        <v>41</v>
      </c>
      <c r="L53" s="135">
        <v>42</v>
      </c>
      <c r="M53" s="135">
        <v>43</v>
      </c>
      <c r="N53" s="135">
        <v>44</v>
      </c>
      <c r="O53" s="135">
        <v>45</v>
      </c>
      <c r="P53" s="135">
        <v>46</v>
      </c>
      <c r="Q53" s="135">
        <v>47</v>
      </c>
      <c r="R53" s="135">
        <v>48</v>
      </c>
      <c r="S53" s="135">
        <v>49</v>
      </c>
      <c r="T53" s="136">
        <v>50</v>
      </c>
      <c r="U53" s="135">
        <v>51</v>
      </c>
      <c r="V53" s="135">
        <v>52</v>
      </c>
      <c r="W53" s="135">
        <v>1</v>
      </c>
      <c r="X53" s="135">
        <v>2</v>
      </c>
      <c r="Y53" s="135">
        <v>3</v>
      </c>
      <c r="Z53" s="135">
        <v>4</v>
      </c>
      <c r="AA53" s="135">
        <v>5</v>
      </c>
      <c r="AB53" s="135">
        <v>6</v>
      </c>
      <c r="AC53" s="135">
        <v>7</v>
      </c>
      <c r="AD53" s="135">
        <v>8</v>
      </c>
      <c r="AE53" s="135">
        <v>9</v>
      </c>
      <c r="AF53" s="135">
        <v>10</v>
      </c>
      <c r="AG53" s="135">
        <v>11</v>
      </c>
      <c r="AH53" s="135">
        <v>12</v>
      </c>
      <c r="AI53" s="135">
        <v>13</v>
      </c>
      <c r="AJ53" s="135">
        <v>14</v>
      </c>
      <c r="AK53" s="135">
        <v>15</v>
      </c>
      <c r="AL53" s="135">
        <v>16</v>
      </c>
      <c r="AM53" s="135">
        <v>17</v>
      </c>
      <c r="AN53" s="135">
        <v>18</v>
      </c>
      <c r="AO53" s="135">
        <v>19</v>
      </c>
      <c r="AP53" s="135">
        <v>20</v>
      </c>
      <c r="AQ53" s="135">
        <v>21</v>
      </c>
      <c r="AR53" s="135">
        <v>22</v>
      </c>
      <c r="AS53" s="135">
        <v>23</v>
      </c>
      <c r="AT53" s="135">
        <v>24</v>
      </c>
      <c r="AU53" s="135">
        <v>25</v>
      </c>
      <c r="AV53" s="135">
        <v>26</v>
      </c>
      <c r="AW53" s="136">
        <v>27</v>
      </c>
      <c r="AX53" s="133">
        <v>28</v>
      </c>
      <c r="AY53" s="137"/>
      <c r="AZ53" s="133">
        <v>29</v>
      </c>
      <c r="BA53" s="133">
        <v>30</v>
      </c>
      <c r="BB53" s="138">
        <v>31</v>
      </c>
      <c r="BC53" s="93"/>
      <c r="BD53" s="93"/>
    </row>
    <row r="54" spans="1:57" s="92" customFormat="1" x14ac:dyDescent="0.2">
      <c r="A54" s="99" t="s">
        <v>12</v>
      </c>
      <c r="B54" s="103" t="s">
        <v>19</v>
      </c>
      <c r="C54" s="104" t="s">
        <v>19</v>
      </c>
      <c r="D54" s="103" t="s">
        <v>19</v>
      </c>
      <c r="E54" s="107" t="s">
        <v>19</v>
      </c>
      <c r="F54" s="110" t="s">
        <v>41</v>
      </c>
      <c r="G54" s="94"/>
      <c r="H54" s="94"/>
      <c r="I54" s="94"/>
      <c r="J54" s="94"/>
      <c r="K54" s="94"/>
      <c r="L54" s="103" t="s">
        <v>19</v>
      </c>
      <c r="M54" s="94"/>
      <c r="N54" s="94"/>
      <c r="O54" s="94"/>
      <c r="P54" s="94"/>
      <c r="Q54" s="94"/>
      <c r="R54" s="94"/>
      <c r="S54" s="94"/>
      <c r="T54" s="110" t="s">
        <v>41</v>
      </c>
      <c r="U54" s="110" t="s">
        <v>41</v>
      </c>
      <c r="V54" s="103" t="s">
        <v>19</v>
      </c>
      <c r="W54" s="103" t="s">
        <v>19</v>
      </c>
      <c r="X54" s="94"/>
      <c r="Y54" s="102" t="s">
        <v>52</v>
      </c>
      <c r="Z54" s="94"/>
      <c r="AA54" s="94"/>
      <c r="AB54" s="94"/>
      <c r="AC54" s="94"/>
      <c r="AD54" s="103" t="s">
        <v>19</v>
      </c>
      <c r="AE54" s="107" t="s">
        <v>37</v>
      </c>
      <c r="AF54" s="94"/>
      <c r="AG54" s="94"/>
      <c r="AH54" s="94"/>
      <c r="AI54" s="95"/>
      <c r="AJ54" s="94"/>
      <c r="AK54" s="94"/>
      <c r="AL54" s="103" t="s">
        <v>19</v>
      </c>
      <c r="AM54" s="103" t="s">
        <v>19</v>
      </c>
      <c r="AN54" s="107" t="s">
        <v>37</v>
      </c>
      <c r="AO54" s="94"/>
      <c r="AP54" s="96"/>
      <c r="AQ54" s="94"/>
      <c r="AR54" s="94"/>
      <c r="AS54" s="103" t="s">
        <v>19</v>
      </c>
      <c r="AT54" s="110" t="s">
        <v>42</v>
      </c>
      <c r="AU54" s="110" t="s">
        <v>42</v>
      </c>
      <c r="AV54" s="110" t="s">
        <v>42</v>
      </c>
      <c r="AW54" s="110" t="s">
        <v>42</v>
      </c>
      <c r="AX54" s="110" t="s">
        <v>42</v>
      </c>
      <c r="AY54" s="109"/>
      <c r="AZ54" s="110" t="s">
        <v>42</v>
      </c>
      <c r="BA54" s="103" t="s">
        <v>19</v>
      </c>
      <c r="BB54" s="121" t="s">
        <v>19</v>
      </c>
      <c r="BC54" s="93"/>
      <c r="BD54" s="93"/>
    </row>
    <row r="55" spans="1:57" s="92" customFormat="1" x14ac:dyDescent="0.2">
      <c r="A55" s="99" t="s">
        <v>13</v>
      </c>
      <c r="B55" s="103" t="s">
        <v>19</v>
      </c>
      <c r="C55" s="104" t="s">
        <v>19</v>
      </c>
      <c r="D55" s="103" t="s">
        <v>19</v>
      </c>
      <c r="E55" s="107" t="s">
        <v>19</v>
      </c>
      <c r="F55" s="110" t="s">
        <v>41</v>
      </c>
      <c r="G55" s="94"/>
      <c r="H55" s="94" t="s">
        <v>54</v>
      </c>
      <c r="I55" s="94"/>
      <c r="J55" s="94"/>
      <c r="K55" s="94"/>
      <c r="L55" s="103" t="s">
        <v>19</v>
      </c>
      <c r="M55" s="94"/>
      <c r="O55" s="94"/>
      <c r="P55" s="94"/>
      <c r="Q55" s="94"/>
      <c r="R55" s="94"/>
      <c r="S55" s="94"/>
      <c r="T55" s="110" t="s">
        <v>41</v>
      </c>
      <c r="U55" s="110" t="s">
        <v>41</v>
      </c>
      <c r="V55" s="103" t="s">
        <v>19</v>
      </c>
      <c r="W55" s="103" t="s">
        <v>19</v>
      </c>
      <c r="X55" s="94"/>
      <c r="Y55" s="102" t="s">
        <v>52</v>
      </c>
      <c r="Z55" s="94"/>
      <c r="AA55" s="94"/>
      <c r="AB55" s="94"/>
      <c r="AC55" s="94"/>
      <c r="AD55" s="103" t="s">
        <v>19</v>
      </c>
      <c r="AE55" s="94"/>
      <c r="AF55" s="94"/>
      <c r="AG55" s="94"/>
      <c r="AH55" s="94"/>
      <c r="AI55" s="107" t="s">
        <v>37</v>
      </c>
      <c r="AJ55" s="94"/>
      <c r="AK55" s="94"/>
      <c r="AL55" s="94"/>
      <c r="AM55" s="103" t="s">
        <v>19</v>
      </c>
      <c r="AN55" s="107" t="s">
        <v>37</v>
      </c>
      <c r="AO55" s="142" t="s">
        <v>84</v>
      </c>
      <c r="AP55" s="94"/>
      <c r="AQ55" s="94"/>
      <c r="AR55" s="94"/>
      <c r="AS55" s="94"/>
      <c r="AT55" s="110" t="s">
        <v>42</v>
      </c>
      <c r="AU55" s="110" t="s">
        <v>42</v>
      </c>
      <c r="AV55" s="110" t="s">
        <v>42</v>
      </c>
      <c r="AW55" s="110" t="s">
        <v>42</v>
      </c>
      <c r="AX55" s="110" t="s">
        <v>42</v>
      </c>
      <c r="AY55" s="109"/>
      <c r="AZ55" s="110" t="s">
        <v>42</v>
      </c>
      <c r="BA55" s="103" t="s">
        <v>19</v>
      </c>
      <c r="BB55" s="121" t="s">
        <v>19</v>
      </c>
      <c r="BC55" s="93"/>
      <c r="BD55" s="93"/>
    </row>
    <row r="56" spans="1:57" s="92" customFormat="1" x14ac:dyDescent="0.2">
      <c r="A56" s="99" t="s">
        <v>14</v>
      </c>
      <c r="B56" s="103" t="s">
        <v>19</v>
      </c>
      <c r="C56" s="104" t="s">
        <v>19</v>
      </c>
      <c r="D56" s="103" t="s">
        <v>19</v>
      </c>
      <c r="E56" s="106" t="s">
        <v>51</v>
      </c>
      <c r="F56" s="110" t="s">
        <v>41</v>
      </c>
      <c r="G56" s="118" t="s">
        <v>61</v>
      </c>
      <c r="H56" s="118" t="s">
        <v>61</v>
      </c>
      <c r="I56" s="118" t="s">
        <v>61</v>
      </c>
      <c r="J56" s="118" t="s">
        <v>61</v>
      </c>
      <c r="K56" s="118" t="s">
        <v>61</v>
      </c>
      <c r="L56" s="103" t="s">
        <v>19</v>
      </c>
      <c r="M56" s="118" t="s">
        <v>61</v>
      </c>
      <c r="N56" s="118" t="s">
        <v>61</v>
      </c>
      <c r="O56" s="118" t="s">
        <v>61</v>
      </c>
      <c r="P56" s="118" t="s">
        <v>61</v>
      </c>
      <c r="Q56" s="118" t="s">
        <v>61</v>
      </c>
      <c r="R56" s="118" t="s">
        <v>61</v>
      </c>
      <c r="S56" s="118" t="s">
        <v>61</v>
      </c>
      <c r="T56" s="110" t="s">
        <v>41</v>
      </c>
      <c r="U56" s="110" t="s">
        <v>41</v>
      </c>
      <c r="V56" s="103" t="s">
        <v>19</v>
      </c>
      <c r="W56" s="103" t="s">
        <v>19</v>
      </c>
      <c r="X56" s="118" t="s">
        <v>61</v>
      </c>
      <c r="Y56" s="102" t="s">
        <v>52</v>
      </c>
      <c r="Z56" s="118" t="s">
        <v>61</v>
      </c>
      <c r="AA56" s="118" t="s">
        <v>61</v>
      </c>
      <c r="AB56" s="118" t="s">
        <v>61</v>
      </c>
      <c r="AC56" s="118" t="s">
        <v>61</v>
      </c>
      <c r="AD56" s="103" t="s">
        <v>19</v>
      </c>
      <c r="AE56" s="118" t="s">
        <v>61</v>
      </c>
      <c r="AF56" s="118" t="s">
        <v>61</v>
      </c>
      <c r="AG56" s="118" t="s">
        <v>61</v>
      </c>
      <c r="AH56" s="118" t="s">
        <v>61</v>
      </c>
      <c r="AI56" s="118" t="s">
        <v>61</v>
      </c>
      <c r="AJ56" s="118" t="s">
        <v>61</v>
      </c>
      <c r="AK56" s="118" t="s">
        <v>61</v>
      </c>
      <c r="AL56" s="118" t="s">
        <v>61</v>
      </c>
      <c r="AM56" s="103" t="s">
        <v>19</v>
      </c>
      <c r="AN56" s="107" t="s">
        <v>37</v>
      </c>
      <c r="AO56" s="118" t="s">
        <v>61</v>
      </c>
      <c r="AP56" s="118" t="s">
        <v>61</v>
      </c>
      <c r="AQ56" s="118" t="s">
        <v>61</v>
      </c>
      <c r="AR56" s="118" t="s">
        <v>61</v>
      </c>
      <c r="AS56" s="118" t="s">
        <v>61</v>
      </c>
      <c r="AT56" s="110" t="s">
        <v>42</v>
      </c>
      <c r="AU56" s="110" t="s">
        <v>42</v>
      </c>
      <c r="AV56" s="111" t="s">
        <v>45</v>
      </c>
      <c r="AW56" s="110" t="s">
        <v>42</v>
      </c>
      <c r="AX56" s="110" t="s">
        <v>42</v>
      </c>
      <c r="AY56" s="109"/>
      <c r="AZ56" s="111" t="s">
        <v>45</v>
      </c>
      <c r="BA56" s="103" t="s">
        <v>19</v>
      </c>
      <c r="BB56" s="121">
        <v>3</v>
      </c>
      <c r="BC56" s="93"/>
      <c r="BD56" s="93"/>
    </row>
    <row r="57" spans="1:57" s="92" customFormat="1" x14ac:dyDescent="0.2">
      <c r="A57" s="99" t="s">
        <v>15</v>
      </c>
      <c r="B57" s="103" t="s">
        <v>19</v>
      </c>
      <c r="C57" s="103" t="s">
        <v>19</v>
      </c>
      <c r="D57" s="103" t="s">
        <v>19</v>
      </c>
      <c r="E57" s="110" t="s">
        <v>41</v>
      </c>
      <c r="F57" s="110" t="s">
        <v>41</v>
      </c>
      <c r="G57" s="105" t="s">
        <v>31</v>
      </c>
      <c r="H57" s="105" t="s">
        <v>31</v>
      </c>
      <c r="I57" s="105" t="s">
        <v>31</v>
      </c>
      <c r="J57" s="105" t="s">
        <v>31</v>
      </c>
      <c r="K57" s="105" t="s">
        <v>31</v>
      </c>
      <c r="L57" s="103" t="s">
        <v>19</v>
      </c>
      <c r="M57" s="105" t="s">
        <v>31</v>
      </c>
      <c r="N57" s="105" t="s">
        <v>31</v>
      </c>
      <c r="O57" s="105" t="s">
        <v>31</v>
      </c>
      <c r="P57" s="110" t="s">
        <v>41</v>
      </c>
      <c r="Q57" s="105" t="s">
        <v>31</v>
      </c>
      <c r="R57" s="105" t="s">
        <v>31</v>
      </c>
      <c r="S57" s="105" t="s">
        <v>31</v>
      </c>
      <c r="T57" s="110" t="s">
        <v>41</v>
      </c>
      <c r="U57" s="110" t="s">
        <v>41</v>
      </c>
      <c r="V57" s="103" t="s">
        <v>19</v>
      </c>
      <c r="W57" s="103" t="s">
        <v>19</v>
      </c>
      <c r="X57" s="105" t="s">
        <v>31</v>
      </c>
      <c r="Y57" s="102" t="s">
        <v>52</v>
      </c>
      <c r="Z57" s="105" t="s">
        <v>31</v>
      </c>
      <c r="AA57" s="105" t="s">
        <v>31</v>
      </c>
      <c r="AB57" s="105" t="s">
        <v>31</v>
      </c>
      <c r="AC57" s="110" t="s">
        <v>41</v>
      </c>
      <c r="AD57" s="103" t="s">
        <v>19</v>
      </c>
      <c r="AE57" s="105" t="s">
        <v>31</v>
      </c>
      <c r="AF57" s="105" t="s">
        <v>31</v>
      </c>
      <c r="AG57" s="105" t="s">
        <v>31</v>
      </c>
      <c r="AH57" s="105" t="s">
        <v>31</v>
      </c>
      <c r="AI57" s="105" t="s">
        <v>31</v>
      </c>
      <c r="AJ57" s="105" t="s">
        <v>31</v>
      </c>
      <c r="AK57" s="105" t="s">
        <v>31</v>
      </c>
      <c r="AL57" s="105" t="s">
        <v>31</v>
      </c>
      <c r="AM57" s="103" t="s">
        <v>19</v>
      </c>
      <c r="AN57" s="107" t="s">
        <v>37</v>
      </c>
      <c r="AO57" s="105" t="s">
        <v>31</v>
      </c>
      <c r="AP57" s="105" t="s">
        <v>31</v>
      </c>
      <c r="AQ57" s="103" t="s">
        <v>19</v>
      </c>
      <c r="AR57" s="105" t="s">
        <v>31</v>
      </c>
      <c r="AS57" s="105" t="s">
        <v>31</v>
      </c>
      <c r="AT57" s="110" t="s">
        <v>42</v>
      </c>
      <c r="AU57" s="110" t="s">
        <v>42</v>
      </c>
      <c r="AV57" s="110" t="s">
        <v>42</v>
      </c>
      <c r="AW57" s="110" t="s">
        <v>42</v>
      </c>
      <c r="AX57" s="110" t="s">
        <v>42</v>
      </c>
      <c r="AY57" s="109"/>
      <c r="AZ57" s="107" t="s">
        <v>37</v>
      </c>
      <c r="BA57" s="103" t="s">
        <v>19</v>
      </c>
      <c r="BB57" s="121" t="s">
        <v>19</v>
      </c>
      <c r="BC57" s="93"/>
      <c r="BD57" s="93"/>
    </row>
    <row r="58" spans="1:57" s="92" customFormat="1" x14ac:dyDescent="0.2">
      <c r="A58" s="99" t="s">
        <v>16</v>
      </c>
      <c r="B58" s="103" t="s">
        <v>19</v>
      </c>
      <c r="C58" s="103" t="s">
        <v>19</v>
      </c>
      <c r="D58" s="103" t="s">
        <v>19</v>
      </c>
      <c r="E58" s="110" t="s">
        <v>41</v>
      </c>
      <c r="F58" s="110" t="s">
        <v>41</v>
      </c>
      <c r="G58" s="110" t="s">
        <v>41</v>
      </c>
      <c r="H58" s="110" t="s">
        <v>41</v>
      </c>
      <c r="I58" s="110" t="s">
        <v>41</v>
      </c>
      <c r="J58" s="110" t="s">
        <v>41</v>
      </c>
      <c r="K58" s="110" t="s">
        <v>41</v>
      </c>
      <c r="L58" s="103" t="s">
        <v>19</v>
      </c>
      <c r="M58" s="110" t="s">
        <v>41</v>
      </c>
      <c r="N58" s="110" t="s">
        <v>41</v>
      </c>
      <c r="O58" s="110" t="s">
        <v>41</v>
      </c>
      <c r="P58" s="110" t="s">
        <v>41</v>
      </c>
      <c r="Q58" s="110" t="s">
        <v>41</v>
      </c>
      <c r="R58" s="110" t="s">
        <v>41</v>
      </c>
      <c r="S58" s="110" t="s">
        <v>41</v>
      </c>
      <c r="T58" s="110" t="s">
        <v>41</v>
      </c>
      <c r="U58" s="110" t="s">
        <v>41</v>
      </c>
      <c r="V58" s="103" t="s">
        <v>19</v>
      </c>
      <c r="W58" s="103" t="s">
        <v>19</v>
      </c>
      <c r="X58" s="110" t="s">
        <v>41</v>
      </c>
      <c r="Y58" s="110" t="s">
        <v>41</v>
      </c>
      <c r="Z58" s="110" t="s">
        <v>41</v>
      </c>
      <c r="AA58" s="110" t="s">
        <v>62</v>
      </c>
      <c r="AB58" s="110" t="s">
        <v>41</v>
      </c>
      <c r="AC58" s="110" t="s">
        <v>41</v>
      </c>
      <c r="AD58" s="103" t="s">
        <v>19</v>
      </c>
      <c r="AE58" s="110" t="s">
        <v>41</v>
      </c>
      <c r="AF58" s="110" t="s">
        <v>41</v>
      </c>
      <c r="AG58" s="110" t="s">
        <v>41</v>
      </c>
      <c r="AH58" s="110" t="s">
        <v>41</v>
      </c>
      <c r="AI58" s="110" t="s">
        <v>41</v>
      </c>
      <c r="AJ58" s="110" t="s">
        <v>41</v>
      </c>
      <c r="AK58" s="103" t="s">
        <v>19</v>
      </c>
      <c r="AL58" s="110" t="s">
        <v>41</v>
      </c>
      <c r="AM58" s="103" t="s">
        <v>19</v>
      </c>
      <c r="AN58" s="103" t="s">
        <v>19</v>
      </c>
      <c r="AO58" s="110" t="s">
        <v>41</v>
      </c>
      <c r="AP58" s="110" t="s">
        <v>41</v>
      </c>
      <c r="AQ58" s="103" t="s">
        <v>19</v>
      </c>
      <c r="AR58" s="110" t="s">
        <v>41</v>
      </c>
      <c r="AS58" s="110" t="s">
        <v>41</v>
      </c>
      <c r="AT58" s="110" t="s">
        <v>42</v>
      </c>
      <c r="AU58" s="110" t="s">
        <v>42</v>
      </c>
      <c r="AV58" s="110" t="s">
        <v>42</v>
      </c>
      <c r="AW58" s="110" t="s">
        <v>42</v>
      </c>
      <c r="AX58" s="110" t="s">
        <v>42</v>
      </c>
      <c r="AY58" s="140"/>
      <c r="AZ58" s="107" t="s">
        <v>37</v>
      </c>
      <c r="BA58" s="103" t="s">
        <v>19</v>
      </c>
      <c r="BB58" s="121">
        <v>3</v>
      </c>
      <c r="BC58" s="94"/>
      <c r="BD58" s="93"/>
    </row>
    <row r="59" spans="1:57" s="92" customFormat="1" x14ac:dyDescent="0.2">
      <c r="A59" s="98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6"/>
      <c r="M59" s="95"/>
      <c r="N59" s="95"/>
      <c r="O59" s="95"/>
      <c r="P59" s="95"/>
      <c r="Q59" s="95"/>
      <c r="R59" s="95"/>
      <c r="S59" s="95"/>
      <c r="T59" s="95"/>
      <c r="U59" s="96"/>
      <c r="V59" s="96"/>
      <c r="W59" s="95"/>
      <c r="X59" s="95"/>
      <c r="Y59" s="95"/>
      <c r="Z59" s="95"/>
      <c r="AA59" s="95"/>
      <c r="AB59" s="95"/>
      <c r="AC59" s="95"/>
      <c r="AD59" s="95"/>
      <c r="AE59" s="96"/>
      <c r="AF59" s="95"/>
      <c r="AG59" s="95"/>
      <c r="AH59" s="95"/>
      <c r="AI59" s="94"/>
      <c r="AJ59" s="95"/>
      <c r="AK59" s="95"/>
      <c r="AL59" s="95"/>
      <c r="AM59" s="94"/>
      <c r="AN59" s="96"/>
      <c r="AO59" s="95"/>
      <c r="AP59" s="95"/>
      <c r="AQ59" s="95"/>
      <c r="AR59" s="95"/>
      <c r="AS59" s="95"/>
      <c r="AT59" s="95"/>
      <c r="AU59" s="95"/>
      <c r="AV59" s="95"/>
      <c r="AW59" s="95"/>
      <c r="AX59" s="94"/>
      <c r="AZ59" s="94"/>
      <c r="BA59" s="94"/>
      <c r="BB59" s="93"/>
      <c r="BC59" s="93"/>
      <c r="BD59" s="93"/>
    </row>
    <row r="60" spans="1:57" s="92" customFormat="1" x14ac:dyDescent="0.2">
      <c r="A60" s="127" t="s">
        <v>30</v>
      </c>
      <c r="B60" s="127" t="s">
        <v>0</v>
      </c>
      <c r="C60" s="127"/>
      <c r="D60" s="127"/>
      <c r="E60" s="128"/>
      <c r="F60" s="127" t="s">
        <v>1</v>
      </c>
      <c r="G60" s="127"/>
      <c r="H60" s="127"/>
      <c r="I60" s="129"/>
      <c r="J60" s="127" t="s">
        <v>2</v>
      </c>
      <c r="K60" s="127"/>
      <c r="L60" s="127"/>
      <c r="M60" s="89"/>
      <c r="N60" s="127" t="s">
        <v>3</v>
      </c>
      <c r="O60" s="127"/>
      <c r="P60" s="127"/>
      <c r="Q60" s="127"/>
      <c r="R60" s="128"/>
      <c r="S60" s="127" t="s">
        <v>4</v>
      </c>
      <c r="T60" s="127"/>
      <c r="U60" s="127"/>
      <c r="V60" s="129"/>
      <c r="W60" s="127" t="s">
        <v>5</v>
      </c>
      <c r="X60" s="129"/>
      <c r="Y60" s="129"/>
      <c r="Z60" s="128"/>
      <c r="AA60" s="127" t="s">
        <v>6</v>
      </c>
      <c r="AB60" s="127"/>
      <c r="AC60" s="127"/>
      <c r="AD60" s="127"/>
      <c r="AE60" s="128"/>
      <c r="AF60" s="127" t="s">
        <v>7</v>
      </c>
      <c r="AG60" s="127"/>
      <c r="AH60" s="127"/>
      <c r="AI60" s="129"/>
      <c r="AJ60" s="127" t="s">
        <v>8</v>
      </c>
      <c r="AK60" s="130"/>
      <c r="AL60" s="127"/>
      <c r="AM60" s="127"/>
      <c r="AN60" s="127" t="s">
        <v>9</v>
      </c>
      <c r="AO60" s="129"/>
      <c r="AP60" s="129"/>
      <c r="AQ60" s="129"/>
      <c r="AR60" s="128"/>
      <c r="AS60" s="127" t="s">
        <v>10</v>
      </c>
      <c r="AT60" s="127"/>
      <c r="AU60" s="127"/>
      <c r="AV60" s="127"/>
      <c r="AW60" s="127" t="s">
        <v>11</v>
      </c>
      <c r="AX60" s="127"/>
      <c r="AY60" s="89"/>
      <c r="AZ60" s="89"/>
      <c r="BA60" s="89"/>
      <c r="BB60" s="90"/>
      <c r="BC60" s="94"/>
      <c r="BD60" s="93"/>
    </row>
    <row r="61" spans="1:57" s="92" customFormat="1" x14ac:dyDescent="0.2">
      <c r="A61" s="131" t="s">
        <v>20</v>
      </c>
      <c r="B61" s="131">
        <v>8</v>
      </c>
      <c r="C61" s="131">
        <v>15</v>
      </c>
      <c r="D61" s="131">
        <v>22</v>
      </c>
      <c r="E61" s="131">
        <v>29</v>
      </c>
      <c r="F61" s="131">
        <v>5</v>
      </c>
      <c r="G61" s="131">
        <v>12</v>
      </c>
      <c r="H61" s="131">
        <v>19</v>
      </c>
      <c r="I61" s="131">
        <v>26</v>
      </c>
      <c r="J61" s="131">
        <v>3</v>
      </c>
      <c r="K61" s="131">
        <v>10</v>
      </c>
      <c r="L61" s="131">
        <v>17</v>
      </c>
      <c r="M61" s="131">
        <v>24</v>
      </c>
      <c r="N61" s="131">
        <v>31</v>
      </c>
      <c r="O61" s="131">
        <v>7</v>
      </c>
      <c r="P61" s="131">
        <v>14</v>
      </c>
      <c r="Q61" s="131">
        <v>21</v>
      </c>
      <c r="R61" s="131">
        <v>28</v>
      </c>
      <c r="S61" s="131">
        <v>5</v>
      </c>
      <c r="T61" s="131">
        <v>12</v>
      </c>
      <c r="U61" s="131">
        <v>19</v>
      </c>
      <c r="V61" s="131">
        <v>26</v>
      </c>
      <c r="W61" s="131">
        <v>2</v>
      </c>
      <c r="X61" s="131">
        <v>9</v>
      </c>
      <c r="Y61" s="131">
        <v>16</v>
      </c>
      <c r="Z61" s="131">
        <v>23</v>
      </c>
      <c r="AA61" s="131">
        <v>30</v>
      </c>
      <c r="AB61" s="131">
        <v>6</v>
      </c>
      <c r="AC61" s="131">
        <v>13</v>
      </c>
      <c r="AD61" s="131">
        <v>20</v>
      </c>
      <c r="AE61" s="131">
        <v>27</v>
      </c>
      <c r="AF61" s="131">
        <v>6</v>
      </c>
      <c r="AG61" s="131">
        <v>13</v>
      </c>
      <c r="AH61" s="131">
        <v>20</v>
      </c>
      <c r="AI61" s="131">
        <v>27</v>
      </c>
      <c r="AJ61" s="131">
        <v>3</v>
      </c>
      <c r="AK61" s="131">
        <v>10</v>
      </c>
      <c r="AL61" s="131">
        <v>17</v>
      </c>
      <c r="AM61" s="131">
        <v>24</v>
      </c>
      <c r="AN61" s="131">
        <v>1</v>
      </c>
      <c r="AO61" s="131">
        <v>8</v>
      </c>
      <c r="AP61" s="131">
        <v>15</v>
      </c>
      <c r="AQ61" s="131">
        <v>22</v>
      </c>
      <c r="AR61" s="131">
        <v>29</v>
      </c>
      <c r="AS61" s="131">
        <v>5</v>
      </c>
      <c r="AT61" s="131">
        <v>12</v>
      </c>
      <c r="AU61" s="131">
        <v>19</v>
      </c>
      <c r="AV61" s="131">
        <v>26</v>
      </c>
      <c r="AW61" s="131">
        <v>3</v>
      </c>
      <c r="AX61" s="131">
        <v>10</v>
      </c>
      <c r="AY61" s="89"/>
      <c r="AZ61" s="131">
        <v>17</v>
      </c>
      <c r="BA61" s="131">
        <v>24</v>
      </c>
      <c r="BB61" s="90">
        <v>31</v>
      </c>
      <c r="BC61" s="93"/>
      <c r="BD61" s="93"/>
    </row>
    <row r="62" spans="1:57" s="92" customFormat="1" ht="11.4" customHeight="1" x14ac:dyDescent="0.2">
      <c r="A62" s="132" t="s">
        <v>50</v>
      </c>
      <c r="B62" s="133">
        <v>32</v>
      </c>
      <c r="C62" s="134">
        <v>33</v>
      </c>
      <c r="D62" s="133">
        <v>34</v>
      </c>
      <c r="E62" s="135">
        <v>35</v>
      </c>
      <c r="F62" s="135">
        <v>36</v>
      </c>
      <c r="G62" s="135">
        <v>37</v>
      </c>
      <c r="H62" s="135">
        <v>38</v>
      </c>
      <c r="I62" s="135">
        <v>39</v>
      </c>
      <c r="J62" s="135">
        <v>40</v>
      </c>
      <c r="K62" s="135">
        <v>41</v>
      </c>
      <c r="L62" s="135">
        <v>42</v>
      </c>
      <c r="M62" s="135">
        <v>43</v>
      </c>
      <c r="N62" s="135">
        <v>44</v>
      </c>
      <c r="O62" s="135">
        <v>45</v>
      </c>
      <c r="P62" s="135">
        <v>46</v>
      </c>
      <c r="Q62" s="135">
        <v>47</v>
      </c>
      <c r="R62" s="135">
        <v>48</v>
      </c>
      <c r="S62" s="135">
        <v>49</v>
      </c>
      <c r="T62" s="136">
        <v>50</v>
      </c>
      <c r="U62" s="135">
        <v>51</v>
      </c>
      <c r="V62" s="135">
        <v>52</v>
      </c>
      <c r="W62" s="135">
        <v>1</v>
      </c>
      <c r="X62" s="135">
        <v>2</v>
      </c>
      <c r="Y62" s="135">
        <v>3</v>
      </c>
      <c r="Z62" s="135">
        <v>4</v>
      </c>
      <c r="AA62" s="135">
        <v>5</v>
      </c>
      <c r="AB62" s="135">
        <v>6</v>
      </c>
      <c r="AC62" s="135">
        <v>7</v>
      </c>
      <c r="AD62" s="135">
        <v>8</v>
      </c>
      <c r="AE62" s="135">
        <v>9</v>
      </c>
      <c r="AF62" s="135">
        <v>10</v>
      </c>
      <c r="AG62" s="135">
        <v>11</v>
      </c>
      <c r="AH62" s="135">
        <v>12</v>
      </c>
      <c r="AI62" s="135">
        <v>13</v>
      </c>
      <c r="AJ62" s="135">
        <v>14</v>
      </c>
      <c r="AK62" s="135">
        <v>15</v>
      </c>
      <c r="AL62" s="135">
        <v>16</v>
      </c>
      <c r="AM62" s="135">
        <v>17</v>
      </c>
      <c r="AN62" s="135">
        <v>18</v>
      </c>
      <c r="AO62" s="135">
        <v>19</v>
      </c>
      <c r="AP62" s="135">
        <v>20</v>
      </c>
      <c r="AQ62" s="135">
        <v>21</v>
      </c>
      <c r="AR62" s="135">
        <v>22</v>
      </c>
      <c r="AS62" s="135">
        <v>23</v>
      </c>
      <c r="AT62" s="135">
        <v>24</v>
      </c>
      <c r="AU62" s="135">
        <v>25</v>
      </c>
      <c r="AV62" s="135">
        <v>26</v>
      </c>
      <c r="AW62" s="136">
        <v>27</v>
      </c>
      <c r="AX62" s="133">
        <v>28</v>
      </c>
      <c r="AY62" s="137"/>
      <c r="AZ62" s="133">
        <v>29</v>
      </c>
      <c r="BA62" s="133">
        <v>30</v>
      </c>
      <c r="BB62" s="138">
        <v>31</v>
      </c>
      <c r="BC62" s="93"/>
      <c r="BD62" s="93"/>
    </row>
    <row r="63" spans="1:57" s="92" customFormat="1" x14ac:dyDescent="0.2">
      <c r="A63" s="99" t="s">
        <v>12</v>
      </c>
      <c r="B63" s="103" t="s">
        <v>19</v>
      </c>
      <c r="C63" s="104" t="s">
        <v>19</v>
      </c>
      <c r="D63" s="103" t="s">
        <v>19</v>
      </c>
      <c r="E63" s="107" t="s">
        <v>19</v>
      </c>
      <c r="F63" s="110" t="s">
        <v>43</v>
      </c>
      <c r="G63" s="94"/>
      <c r="H63" s="94"/>
      <c r="I63" s="94"/>
      <c r="J63" s="94"/>
      <c r="K63" s="94"/>
      <c r="L63" s="103" t="s">
        <v>19</v>
      </c>
      <c r="M63" s="94"/>
      <c r="N63" s="94"/>
      <c r="O63" s="94"/>
      <c r="P63" s="110" t="s">
        <v>42</v>
      </c>
      <c r="Q63" s="110" t="s">
        <v>42</v>
      </c>
      <c r="R63" s="110" t="s">
        <v>42</v>
      </c>
      <c r="S63" s="110" t="s">
        <v>42</v>
      </c>
      <c r="T63" s="110" t="s">
        <v>42</v>
      </c>
      <c r="U63" s="110" t="s">
        <v>42</v>
      </c>
      <c r="V63" s="103" t="s">
        <v>19</v>
      </c>
      <c r="W63" s="103" t="s">
        <v>19</v>
      </c>
      <c r="X63" s="94"/>
      <c r="Y63" s="102" t="s">
        <v>52</v>
      </c>
      <c r="Z63" s="94"/>
      <c r="AA63" s="94"/>
      <c r="AB63" s="94"/>
      <c r="AC63" s="94"/>
      <c r="AD63" s="103" t="s">
        <v>19</v>
      </c>
      <c r="AE63" s="107" t="s">
        <v>37</v>
      </c>
      <c r="AF63" s="94"/>
      <c r="AG63" s="94"/>
      <c r="AH63" s="94"/>
      <c r="AI63" s="95"/>
      <c r="AJ63" s="94"/>
      <c r="AK63" s="94"/>
      <c r="AL63" s="103" t="s">
        <v>19</v>
      </c>
      <c r="AM63" s="103" t="s">
        <v>19</v>
      </c>
      <c r="AN63" s="107" t="s">
        <v>37</v>
      </c>
      <c r="AO63" s="110" t="s">
        <v>43</v>
      </c>
      <c r="AP63" s="110" t="s">
        <v>43</v>
      </c>
      <c r="AQ63" s="110" t="s">
        <v>43</v>
      </c>
      <c r="AR63" s="110" t="s">
        <v>43</v>
      </c>
      <c r="AS63" s="103" t="s">
        <v>19</v>
      </c>
      <c r="AT63" s="110" t="s">
        <v>43</v>
      </c>
      <c r="AU63" s="110" t="s">
        <v>43</v>
      </c>
      <c r="AV63" s="112" t="s">
        <v>32</v>
      </c>
      <c r="AW63" s="112" t="s">
        <v>32</v>
      </c>
      <c r="AX63" s="112" t="s">
        <v>32</v>
      </c>
      <c r="AY63" s="113"/>
      <c r="AZ63" s="112" t="s">
        <v>32</v>
      </c>
      <c r="BA63" s="103" t="s">
        <v>19</v>
      </c>
      <c r="BB63" s="121" t="s">
        <v>19</v>
      </c>
      <c r="BC63" s="93"/>
      <c r="BD63" s="93"/>
    </row>
    <row r="64" spans="1:57" s="92" customFormat="1" x14ac:dyDescent="0.2">
      <c r="A64" s="99" t="s">
        <v>13</v>
      </c>
      <c r="B64" s="103" t="s">
        <v>19</v>
      </c>
      <c r="C64" s="104" t="s">
        <v>19</v>
      </c>
      <c r="D64" s="103" t="s">
        <v>19</v>
      </c>
      <c r="E64" s="107" t="s">
        <v>19</v>
      </c>
      <c r="F64" s="110" t="s">
        <v>43</v>
      </c>
      <c r="G64" s="94"/>
      <c r="H64" s="94" t="s">
        <v>54</v>
      </c>
      <c r="I64" s="94"/>
      <c r="J64" s="94"/>
      <c r="K64" s="142" t="s">
        <v>84</v>
      </c>
      <c r="L64" s="103" t="s">
        <v>19</v>
      </c>
      <c r="M64" s="94"/>
      <c r="N64" s="94"/>
      <c r="O64" s="94"/>
      <c r="P64" s="110" t="s">
        <v>42</v>
      </c>
      <c r="Q64" s="110" t="s">
        <v>42</v>
      </c>
      <c r="R64" s="110" t="s">
        <v>42</v>
      </c>
      <c r="S64" s="110" t="s">
        <v>42</v>
      </c>
      <c r="T64" s="110" t="s">
        <v>42</v>
      </c>
      <c r="U64" s="110" t="s">
        <v>42</v>
      </c>
      <c r="V64" s="103" t="s">
        <v>19</v>
      </c>
      <c r="W64" s="103" t="s">
        <v>19</v>
      </c>
      <c r="X64" s="94"/>
      <c r="Y64" s="102" t="s">
        <v>52</v>
      </c>
      <c r="Z64" s="94"/>
      <c r="AA64" s="94"/>
      <c r="AB64" s="94"/>
      <c r="AC64" s="94"/>
      <c r="AD64" s="103" t="s">
        <v>19</v>
      </c>
      <c r="AE64" s="94"/>
      <c r="AF64" s="94"/>
      <c r="AG64" s="94"/>
      <c r="AH64" s="94"/>
      <c r="AI64" s="107" t="s">
        <v>37</v>
      </c>
      <c r="AJ64" s="94"/>
      <c r="AK64" s="94"/>
      <c r="AL64" s="94"/>
      <c r="AM64" s="103" t="s">
        <v>19</v>
      </c>
      <c r="AN64" s="107" t="s">
        <v>37</v>
      </c>
      <c r="AO64" s="110" t="s">
        <v>43</v>
      </c>
      <c r="AP64" s="110" t="s">
        <v>43</v>
      </c>
      <c r="AQ64" s="110" t="s">
        <v>43</v>
      </c>
      <c r="AR64" s="110" t="s">
        <v>43</v>
      </c>
      <c r="AS64" s="110" t="s">
        <v>43</v>
      </c>
      <c r="AT64" s="110" t="s">
        <v>43</v>
      </c>
      <c r="AU64" s="110" t="s">
        <v>43</v>
      </c>
      <c r="AV64" s="112" t="s">
        <v>32</v>
      </c>
      <c r="AW64" s="102" t="s">
        <v>46</v>
      </c>
      <c r="AX64" s="112" t="s">
        <v>32</v>
      </c>
      <c r="AY64" s="113"/>
      <c r="AZ64" s="112" t="s">
        <v>32</v>
      </c>
      <c r="BA64" s="103" t="s">
        <v>19</v>
      </c>
      <c r="BB64" s="121" t="s">
        <v>19</v>
      </c>
      <c r="BC64" s="93"/>
      <c r="BD64" s="93"/>
    </row>
    <row r="65" spans="1:56" s="92" customFormat="1" x14ac:dyDescent="0.2">
      <c r="A65" s="99" t="s">
        <v>14</v>
      </c>
      <c r="B65" s="103" t="s">
        <v>19</v>
      </c>
      <c r="C65" s="104" t="s">
        <v>19</v>
      </c>
      <c r="D65" s="103" t="s">
        <v>19</v>
      </c>
      <c r="E65" s="106" t="s">
        <v>51</v>
      </c>
      <c r="F65" s="110" t="s">
        <v>43</v>
      </c>
      <c r="G65" s="118" t="s">
        <v>61</v>
      </c>
      <c r="H65" s="118" t="s">
        <v>61</v>
      </c>
      <c r="I65" s="118" t="s">
        <v>61</v>
      </c>
      <c r="J65" s="118" t="s">
        <v>61</v>
      </c>
      <c r="K65" s="118" t="s">
        <v>61</v>
      </c>
      <c r="L65" s="103" t="s">
        <v>19</v>
      </c>
      <c r="M65" s="118" t="s">
        <v>61</v>
      </c>
      <c r="N65" s="118" t="s">
        <v>61</v>
      </c>
      <c r="O65" s="118" t="s">
        <v>61</v>
      </c>
      <c r="P65" s="110" t="s">
        <v>42</v>
      </c>
      <c r="Q65" s="110" t="s">
        <v>42</v>
      </c>
      <c r="R65" s="111" t="s">
        <v>45</v>
      </c>
      <c r="S65" s="110" t="s">
        <v>42</v>
      </c>
      <c r="T65" s="110" t="s">
        <v>42</v>
      </c>
      <c r="U65" s="110" t="s">
        <v>42</v>
      </c>
      <c r="V65" s="103" t="s">
        <v>19</v>
      </c>
      <c r="W65" s="103" t="s">
        <v>19</v>
      </c>
      <c r="X65" s="118" t="s">
        <v>61</v>
      </c>
      <c r="Y65" s="102" t="s">
        <v>52</v>
      </c>
      <c r="Z65" s="118" t="s">
        <v>61</v>
      </c>
      <c r="AA65" s="118" t="s">
        <v>61</v>
      </c>
      <c r="AB65" s="118" t="s">
        <v>61</v>
      </c>
      <c r="AC65" s="118" t="s">
        <v>61</v>
      </c>
      <c r="AD65" s="103" t="s">
        <v>19</v>
      </c>
      <c r="AE65" s="118" t="s">
        <v>61</v>
      </c>
      <c r="AF65" s="118" t="s">
        <v>61</v>
      </c>
      <c r="AG65" s="118" t="s">
        <v>61</v>
      </c>
      <c r="AH65" s="118" t="s">
        <v>61</v>
      </c>
      <c r="AI65" s="118" t="s">
        <v>61</v>
      </c>
      <c r="AJ65" s="118" t="s">
        <v>61</v>
      </c>
      <c r="AK65" s="118" t="s">
        <v>61</v>
      </c>
      <c r="AL65" s="118" t="s">
        <v>61</v>
      </c>
      <c r="AM65" s="103" t="s">
        <v>19</v>
      </c>
      <c r="AN65" s="107" t="s">
        <v>37</v>
      </c>
      <c r="AO65" s="110" t="s">
        <v>43</v>
      </c>
      <c r="AP65" s="110" t="s">
        <v>43</v>
      </c>
      <c r="AQ65" s="110" t="s">
        <v>43</v>
      </c>
      <c r="AR65" s="110" t="s">
        <v>43</v>
      </c>
      <c r="AS65" s="110" t="s">
        <v>43</v>
      </c>
      <c r="AT65" s="110" t="s">
        <v>43</v>
      </c>
      <c r="AU65" s="110" t="s">
        <v>43</v>
      </c>
      <c r="AV65" s="112" t="s">
        <v>32</v>
      </c>
      <c r="AW65" s="112" t="s">
        <v>32</v>
      </c>
      <c r="AX65" s="112" t="s">
        <v>32</v>
      </c>
      <c r="AY65" s="113"/>
      <c r="AZ65" s="112" t="s">
        <v>32</v>
      </c>
      <c r="BA65" s="103" t="s">
        <v>19</v>
      </c>
      <c r="BB65" s="121" t="s">
        <v>19</v>
      </c>
      <c r="BC65" s="93"/>
      <c r="BD65" s="93"/>
    </row>
    <row r="66" spans="1:56" s="92" customFormat="1" x14ac:dyDescent="0.2">
      <c r="A66" s="99" t="s">
        <v>15</v>
      </c>
      <c r="B66" s="103" t="s">
        <v>19</v>
      </c>
      <c r="C66" s="103" t="s">
        <v>19</v>
      </c>
      <c r="D66" s="103" t="s">
        <v>19</v>
      </c>
      <c r="E66" s="110" t="s">
        <v>43</v>
      </c>
      <c r="F66" s="110" t="s">
        <v>43</v>
      </c>
      <c r="G66" s="105" t="s">
        <v>31</v>
      </c>
      <c r="H66" s="105" t="s">
        <v>54</v>
      </c>
      <c r="I66" s="105" t="s">
        <v>31</v>
      </c>
      <c r="J66" s="105" t="s">
        <v>31</v>
      </c>
      <c r="K66" s="105" t="s">
        <v>31</v>
      </c>
      <c r="L66" s="103" t="s">
        <v>19</v>
      </c>
      <c r="M66" s="105" t="s">
        <v>31</v>
      </c>
      <c r="N66" s="105" t="s">
        <v>31</v>
      </c>
      <c r="O66" s="105" t="s">
        <v>31</v>
      </c>
      <c r="P66" s="110" t="s">
        <v>42</v>
      </c>
      <c r="Q66" s="110" t="s">
        <v>42</v>
      </c>
      <c r="R66" s="110" t="s">
        <v>42</v>
      </c>
      <c r="S66" s="110" t="s">
        <v>42</v>
      </c>
      <c r="T66" s="110" t="s">
        <v>42</v>
      </c>
      <c r="U66" s="111" t="s">
        <v>45</v>
      </c>
      <c r="V66" s="103" t="s">
        <v>19</v>
      </c>
      <c r="W66" s="103" t="s">
        <v>19</v>
      </c>
      <c r="X66" s="105" t="s">
        <v>31</v>
      </c>
      <c r="Y66" s="102" t="s">
        <v>52</v>
      </c>
      <c r="Z66" s="105" t="s">
        <v>31</v>
      </c>
      <c r="AA66" s="105" t="s">
        <v>31</v>
      </c>
      <c r="AB66" s="105" t="s">
        <v>31</v>
      </c>
      <c r="AC66" s="110" t="s">
        <v>43</v>
      </c>
      <c r="AD66" s="103" t="s">
        <v>19</v>
      </c>
      <c r="AE66" s="105" t="s">
        <v>31</v>
      </c>
      <c r="AF66" s="105" t="s">
        <v>31</v>
      </c>
      <c r="AG66" s="105" t="s">
        <v>31</v>
      </c>
      <c r="AH66" s="105" t="s">
        <v>31</v>
      </c>
      <c r="AI66" s="105" t="s">
        <v>31</v>
      </c>
      <c r="AJ66" s="105" t="s">
        <v>31</v>
      </c>
      <c r="AK66" s="146" t="s">
        <v>96</v>
      </c>
      <c r="AL66" s="105" t="s">
        <v>31</v>
      </c>
      <c r="AM66" s="103" t="s">
        <v>19</v>
      </c>
      <c r="AN66" s="107" t="s">
        <v>37</v>
      </c>
      <c r="AO66" s="110" t="s">
        <v>43</v>
      </c>
      <c r="AP66" s="110" t="s">
        <v>43</v>
      </c>
      <c r="AQ66" s="103" t="s">
        <v>19</v>
      </c>
      <c r="AR66" s="110" t="s">
        <v>43</v>
      </c>
      <c r="AS66" s="110" t="s">
        <v>43</v>
      </c>
      <c r="AT66" s="110" t="s">
        <v>43</v>
      </c>
      <c r="AU66" s="110" t="s">
        <v>43</v>
      </c>
      <c r="AV66" s="112" t="s">
        <v>32</v>
      </c>
      <c r="AW66" s="112" t="s">
        <v>32</v>
      </c>
      <c r="AX66" s="112" t="s">
        <v>32</v>
      </c>
      <c r="AY66" s="113"/>
      <c r="AZ66" s="112" t="s">
        <v>32</v>
      </c>
      <c r="BA66" s="103" t="s">
        <v>19</v>
      </c>
      <c r="BB66" s="121" t="s">
        <v>19</v>
      </c>
      <c r="BC66" s="93"/>
      <c r="BD66" s="93"/>
    </row>
    <row r="67" spans="1:56" s="92" customFormat="1" x14ac:dyDescent="0.2">
      <c r="A67" s="99" t="s">
        <v>16</v>
      </c>
      <c r="B67" s="103" t="s">
        <v>19</v>
      </c>
      <c r="C67" s="103" t="s">
        <v>19</v>
      </c>
      <c r="D67" s="103" t="s">
        <v>19</v>
      </c>
      <c r="E67" s="110" t="s">
        <v>43</v>
      </c>
      <c r="F67" s="110" t="s">
        <v>43</v>
      </c>
      <c r="G67" s="110" t="s">
        <v>43</v>
      </c>
      <c r="H67" s="110" t="s">
        <v>43</v>
      </c>
      <c r="I67" s="110" t="s">
        <v>43</v>
      </c>
      <c r="J67" s="110" t="s">
        <v>43</v>
      </c>
      <c r="K67" s="110" t="s">
        <v>43</v>
      </c>
      <c r="L67" s="103" t="s">
        <v>19</v>
      </c>
      <c r="M67" s="110" t="s">
        <v>43</v>
      </c>
      <c r="N67" s="110" t="s">
        <v>43</v>
      </c>
      <c r="O67" s="110" t="s">
        <v>43</v>
      </c>
      <c r="P67" s="110" t="s">
        <v>42</v>
      </c>
      <c r="Q67" s="110" t="s">
        <v>42</v>
      </c>
      <c r="R67" s="110" t="s">
        <v>42</v>
      </c>
      <c r="S67" s="110" t="s">
        <v>42</v>
      </c>
      <c r="T67" s="110" t="s">
        <v>42</v>
      </c>
      <c r="U67" s="107" t="s">
        <v>37</v>
      </c>
      <c r="V67" s="103" t="s">
        <v>19</v>
      </c>
      <c r="W67" s="103" t="s">
        <v>19</v>
      </c>
      <c r="X67" s="110" t="s">
        <v>43</v>
      </c>
      <c r="Y67" s="110" t="s">
        <v>43</v>
      </c>
      <c r="Z67" s="110" t="s">
        <v>43</v>
      </c>
      <c r="AA67" s="110" t="s">
        <v>43</v>
      </c>
      <c r="AB67" s="110" t="s">
        <v>43</v>
      </c>
      <c r="AC67" s="110" t="s">
        <v>43</v>
      </c>
      <c r="AD67" s="103" t="s">
        <v>19</v>
      </c>
      <c r="AE67" s="110" t="s">
        <v>43</v>
      </c>
      <c r="AF67" s="110" t="s">
        <v>43</v>
      </c>
      <c r="AG67" s="110" t="s">
        <v>43</v>
      </c>
      <c r="AH67" s="110" t="s">
        <v>43</v>
      </c>
      <c r="AI67" s="110" t="s">
        <v>43</v>
      </c>
      <c r="AJ67" s="110" t="s">
        <v>43</v>
      </c>
      <c r="AK67" s="103" t="s">
        <v>19</v>
      </c>
      <c r="AL67" s="110" t="s">
        <v>43</v>
      </c>
      <c r="AM67" s="103" t="s">
        <v>19</v>
      </c>
      <c r="AN67" s="103" t="s">
        <v>19</v>
      </c>
      <c r="AO67" s="110" t="s">
        <v>43</v>
      </c>
      <c r="AP67" s="110" t="s">
        <v>43</v>
      </c>
      <c r="AQ67" s="103" t="s">
        <v>19</v>
      </c>
      <c r="AR67" s="110" t="s">
        <v>43</v>
      </c>
      <c r="AS67" s="110" t="s">
        <v>43</v>
      </c>
      <c r="AT67" s="110" t="s">
        <v>43</v>
      </c>
      <c r="AU67" s="110" t="s">
        <v>43</v>
      </c>
      <c r="AV67" s="112" t="s">
        <v>32</v>
      </c>
      <c r="AW67" s="112" t="s">
        <v>32</v>
      </c>
      <c r="AX67" s="112" t="s">
        <v>32</v>
      </c>
      <c r="AY67" s="141"/>
      <c r="AZ67" s="112" t="s">
        <v>32</v>
      </c>
      <c r="BA67" s="103" t="s">
        <v>19</v>
      </c>
      <c r="BB67" s="121" t="s">
        <v>19</v>
      </c>
      <c r="BC67" s="93"/>
      <c r="BD67" s="93"/>
    </row>
    <row r="68" spans="1:56" s="92" customFormat="1" x14ac:dyDescent="0.2">
      <c r="A68" s="98"/>
      <c r="B68" s="95"/>
      <c r="C68" s="95"/>
      <c r="D68" s="95"/>
      <c r="E68" s="95"/>
      <c r="F68" s="94"/>
      <c r="G68" s="95"/>
      <c r="H68" s="95"/>
      <c r="I68" s="95"/>
      <c r="J68" s="95"/>
      <c r="K68" s="95"/>
      <c r="L68" s="96"/>
      <c r="M68" s="95"/>
      <c r="N68" s="95"/>
      <c r="O68" s="95"/>
      <c r="P68" s="95"/>
      <c r="Q68" s="95"/>
      <c r="R68" s="95"/>
      <c r="S68" s="95"/>
      <c r="T68" s="95"/>
      <c r="U68" s="96"/>
      <c r="V68" s="96"/>
      <c r="W68" s="95"/>
      <c r="X68" s="95"/>
      <c r="Y68" s="95"/>
      <c r="Z68" s="95"/>
      <c r="AA68" s="95"/>
      <c r="AB68" s="95"/>
      <c r="AC68" s="95"/>
      <c r="AD68" s="95"/>
      <c r="AE68" s="96"/>
      <c r="AF68" s="95"/>
      <c r="AG68" s="95"/>
      <c r="AH68" s="95"/>
      <c r="AI68" s="95"/>
      <c r="AJ68" s="95"/>
      <c r="AK68" s="95"/>
      <c r="AL68" s="95"/>
      <c r="AM68" s="94"/>
      <c r="AN68" s="96"/>
      <c r="AO68" s="95"/>
      <c r="AP68" s="96"/>
      <c r="AQ68" s="95"/>
      <c r="AR68" s="95"/>
      <c r="AS68" s="95"/>
      <c r="AT68" s="95"/>
      <c r="AU68" s="95"/>
      <c r="AV68" s="95"/>
      <c r="AW68" s="95"/>
      <c r="AX68" s="95"/>
      <c r="AZ68" s="94"/>
      <c r="BA68" s="94"/>
      <c r="BB68" s="93"/>
      <c r="BC68" s="94"/>
      <c r="BD68" s="93"/>
    </row>
    <row r="69" spans="1:56" s="92" customFormat="1" x14ac:dyDescent="0.2">
      <c r="A69" s="98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4"/>
      <c r="AJ69" s="95"/>
      <c r="AK69" s="95"/>
      <c r="AL69" s="95"/>
      <c r="AM69" s="94"/>
      <c r="AN69" s="96"/>
      <c r="AO69" s="95"/>
      <c r="AP69" s="95"/>
      <c r="AQ69" s="95"/>
      <c r="AR69" s="95"/>
      <c r="AS69" s="95"/>
      <c r="AT69" s="95"/>
      <c r="AU69" s="96"/>
      <c r="AV69" s="95"/>
      <c r="AW69" s="95"/>
      <c r="AX69" s="95"/>
      <c r="AZ69" s="94"/>
      <c r="BA69" s="94"/>
      <c r="BB69" s="93"/>
      <c r="BC69" s="93"/>
      <c r="BD69" s="93"/>
    </row>
    <row r="70" spans="1:56" s="89" customFormat="1" x14ac:dyDescent="0.2">
      <c r="BB70" s="90"/>
      <c r="BC70" s="90"/>
      <c r="BD70" s="90"/>
    </row>
    <row r="71" spans="1:56" s="89" customFormat="1" x14ac:dyDescent="0.2">
      <c r="BB71" s="90"/>
      <c r="BC71" s="90"/>
      <c r="BD71" s="90"/>
    </row>
    <row r="72" spans="1:56" s="89" customFormat="1" x14ac:dyDescent="0.2">
      <c r="BB72" s="90"/>
      <c r="BC72" s="90"/>
      <c r="BD72" s="90"/>
    </row>
    <row r="73" spans="1:56" s="89" customFormat="1" x14ac:dyDescent="0.2">
      <c r="BB73" s="90"/>
      <c r="BC73" s="90"/>
      <c r="BD73" s="90"/>
    </row>
    <row r="74" spans="1:56" s="89" customFormat="1" x14ac:dyDescent="0.2">
      <c r="BB74" s="90"/>
      <c r="BC74" s="90"/>
      <c r="BD74" s="90"/>
    </row>
    <row r="75" spans="1:56" s="89" customFormat="1" x14ac:dyDescent="0.2">
      <c r="BB75" s="90"/>
      <c r="BC75" s="90"/>
      <c r="BD75" s="90"/>
    </row>
    <row r="76" spans="1:56" s="89" customFormat="1" x14ac:dyDescent="0.2">
      <c r="BB76" s="90"/>
      <c r="BC76" s="90"/>
      <c r="BD76" s="90"/>
    </row>
    <row r="77" spans="1:56" s="89" customFormat="1" x14ac:dyDescent="0.2">
      <c r="BB77" s="90"/>
      <c r="BC77" s="90"/>
      <c r="BD77" s="90"/>
    </row>
    <row r="78" spans="1:56" s="89" customFormat="1" x14ac:dyDescent="0.2">
      <c r="BB78" s="90"/>
      <c r="BC78" s="90"/>
      <c r="BD78" s="90"/>
    </row>
    <row r="79" spans="1:56" s="89" customFormat="1" x14ac:dyDescent="0.2">
      <c r="BB79" s="90"/>
      <c r="BC79" s="90"/>
      <c r="BD79" s="90"/>
    </row>
    <row r="80" spans="1:56" s="89" customFormat="1" x14ac:dyDescent="0.2">
      <c r="BB80" s="90"/>
      <c r="BC80" s="90"/>
      <c r="BD80" s="90"/>
    </row>
    <row r="81" spans="54:56" s="89" customFormat="1" x14ac:dyDescent="0.2">
      <c r="BB81" s="90"/>
      <c r="BC81" s="90"/>
      <c r="BD81" s="90"/>
    </row>
    <row r="82" spans="54:56" s="89" customFormat="1" x14ac:dyDescent="0.2">
      <c r="BB82" s="90"/>
      <c r="BC82" s="90"/>
      <c r="BD82" s="90"/>
    </row>
    <row r="83" spans="54:56" s="89" customFormat="1" x14ac:dyDescent="0.2">
      <c r="BB83" s="90"/>
      <c r="BC83" s="90"/>
      <c r="BD83" s="90"/>
    </row>
    <row r="84" spans="54:56" s="89" customFormat="1" x14ac:dyDescent="0.2">
      <c r="BB84" s="90"/>
      <c r="BC84" s="90"/>
      <c r="BD84" s="90"/>
    </row>
    <row r="85" spans="54:56" s="89" customFormat="1" x14ac:dyDescent="0.2">
      <c r="BB85" s="90"/>
      <c r="BC85" s="90"/>
      <c r="BD85" s="90"/>
    </row>
    <row r="86" spans="54:56" s="89" customFormat="1" x14ac:dyDescent="0.2">
      <c r="BB86" s="90"/>
      <c r="BC86" s="90"/>
      <c r="BD86" s="90"/>
    </row>
    <row r="87" spans="54:56" s="89" customFormat="1" x14ac:dyDescent="0.2">
      <c r="BB87" s="90"/>
      <c r="BC87" s="90"/>
      <c r="BD87" s="90"/>
    </row>
    <row r="88" spans="54:56" s="89" customFormat="1" x14ac:dyDescent="0.2">
      <c r="BB88" s="90"/>
      <c r="BC88" s="90"/>
      <c r="BD88" s="90"/>
    </row>
    <row r="89" spans="54:56" s="89" customFormat="1" x14ac:dyDescent="0.2">
      <c r="BB89" s="90"/>
      <c r="BC89" s="90"/>
      <c r="BD89" s="90"/>
    </row>
    <row r="90" spans="54:56" s="89" customFormat="1" x14ac:dyDescent="0.2">
      <c r="BB90" s="90"/>
      <c r="BC90" s="90"/>
      <c r="BD90" s="90"/>
    </row>
    <row r="91" spans="54:56" s="89" customFormat="1" x14ac:dyDescent="0.2">
      <c r="BB91" s="90"/>
      <c r="BC91" s="90"/>
      <c r="BD91" s="90"/>
    </row>
    <row r="92" spans="54:56" s="89" customFormat="1" x14ac:dyDescent="0.2">
      <c r="BB92" s="90"/>
      <c r="BC92" s="90"/>
      <c r="BD92" s="90"/>
    </row>
    <row r="93" spans="54:56" s="89" customFormat="1" x14ac:dyDescent="0.2">
      <c r="BB93" s="90"/>
      <c r="BC93" s="90"/>
      <c r="BD93" s="90"/>
    </row>
    <row r="94" spans="54:56" s="89" customFormat="1" x14ac:dyDescent="0.2">
      <c r="BB94" s="90"/>
      <c r="BC94" s="90"/>
      <c r="BD94" s="90"/>
    </row>
    <row r="95" spans="54:56" s="89" customFormat="1" x14ac:dyDescent="0.2">
      <c r="BB95" s="90"/>
      <c r="BC95" s="90"/>
      <c r="BD95" s="90"/>
    </row>
    <row r="96" spans="54:56" s="89" customFormat="1" x14ac:dyDescent="0.2">
      <c r="BB96" s="90"/>
      <c r="BC96" s="90"/>
      <c r="BD96" s="90"/>
    </row>
    <row r="97" spans="54:56" s="89" customFormat="1" x14ac:dyDescent="0.2">
      <c r="BB97" s="90"/>
      <c r="BC97" s="90"/>
      <c r="BD97" s="90"/>
    </row>
    <row r="98" spans="54:56" s="89" customFormat="1" x14ac:dyDescent="0.2">
      <c r="BB98" s="90"/>
      <c r="BC98" s="90"/>
      <c r="BD98" s="90"/>
    </row>
    <row r="99" spans="54:56" s="89" customFormat="1" x14ac:dyDescent="0.2">
      <c r="BB99" s="90"/>
      <c r="BC99" s="90"/>
      <c r="BD99" s="90"/>
    </row>
    <row r="100" spans="54:56" s="89" customFormat="1" x14ac:dyDescent="0.2">
      <c r="BB100" s="90"/>
      <c r="BC100" s="90"/>
      <c r="BD100" s="90"/>
    </row>
    <row r="101" spans="54:56" s="89" customFormat="1" x14ac:dyDescent="0.2">
      <c r="BB101" s="90"/>
      <c r="BC101" s="90"/>
      <c r="BD101" s="90"/>
    </row>
    <row r="102" spans="54:56" s="89" customFormat="1" x14ac:dyDescent="0.2">
      <c r="BB102" s="90"/>
      <c r="BC102" s="90"/>
      <c r="BD102" s="90"/>
    </row>
    <row r="103" spans="54:56" s="89" customFormat="1" x14ac:dyDescent="0.2">
      <c r="BB103" s="90"/>
      <c r="BC103" s="90"/>
      <c r="BD103" s="90"/>
    </row>
    <row r="104" spans="54:56" s="89" customFormat="1" x14ac:dyDescent="0.2">
      <c r="BB104" s="90"/>
      <c r="BC104" s="90"/>
      <c r="BD104" s="90"/>
    </row>
    <row r="105" spans="54:56" s="89" customFormat="1" x14ac:dyDescent="0.2">
      <c r="BB105" s="90"/>
      <c r="BC105" s="90"/>
      <c r="BD105" s="90"/>
    </row>
    <row r="106" spans="54:56" s="89" customFormat="1" x14ac:dyDescent="0.2">
      <c r="BB106" s="90"/>
      <c r="BC106" s="90"/>
      <c r="BD106" s="90"/>
    </row>
    <row r="107" spans="54:56" s="89" customFormat="1" x14ac:dyDescent="0.2">
      <c r="BB107" s="90"/>
      <c r="BC107" s="90"/>
      <c r="BD107" s="90"/>
    </row>
    <row r="108" spans="54:56" s="89" customFormat="1" x14ac:dyDescent="0.2">
      <c r="BB108" s="90"/>
      <c r="BC108" s="90"/>
      <c r="BD108" s="90"/>
    </row>
    <row r="109" spans="54:56" s="89" customFormat="1" x14ac:dyDescent="0.2">
      <c r="BB109" s="90"/>
      <c r="BC109" s="90"/>
      <c r="BD109" s="90"/>
    </row>
    <row r="110" spans="54:56" s="89" customFormat="1" x14ac:dyDescent="0.2">
      <c r="BB110" s="90"/>
      <c r="BC110" s="90"/>
      <c r="BD110" s="90"/>
    </row>
    <row r="111" spans="54:56" s="89" customFormat="1" x14ac:dyDescent="0.2">
      <c r="BB111" s="90"/>
      <c r="BC111" s="90"/>
      <c r="BD111" s="90"/>
    </row>
    <row r="112" spans="54:56" s="89" customFormat="1" x14ac:dyDescent="0.2">
      <c r="BB112" s="90"/>
      <c r="BC112" s="90"/>
      <c r="BD112" s="90"/>
    </row>
    <row r="113" spans="54:56" s="89" customFormat="1" x14ac:dyDescent="0.2">
      <c r="BB113" s="90"/>
      <c r="BC113" s="90"/>
      <c r="BD113" s="90"/>
    </row>
    <row r="114" spans="54:56" s="89" customFormat="1" x14ac:dyDescent="0.2">
      <c r="BB114" s="90"/>
      <c r="BC114" s="90"/>
      <c r="BD114" s="90"/>
    </row>
    <row r="115" spans="54:56" s="89" customFormat="1" x14ac:dyDescent="0.2">
      <c r="BB115" s="90"/>
      <c r="BC115" s="90"/>
      <c r="BD115" s="90"/>
    </row>
    <row r="116" spans="54:56" s="89" customFormat="1" x14ac:dyDescent="0.2">
      <c r="BB116" s="90"/>
      <c r="BC116" s="90"/>
      <c r="BD116" s="90"/>
    </row>
    <row r="117" spans="54:56" s="89" customFormat="1" x14ac:dyDescent="0.2">
      <c r="BB117" s="90"/>
      <c r="BC117" s="90"/>
      <c r="BD117" s="90"/>
    </row>
    <row r="118" spans="54:56" s="89" customFormat="1" x14ac:dyDescent="0.2">
      <c r="BB118" s="90"/>
      <c r="BC118" s="90"/>
      <c r="BD118" s="90"/>
    </row>
    <row r="119" spans="54:56" s="89" customFormat="1" x14ac:dyDescent="0.2">
      <c r="BB119" s="90"/>
      <c r="BC119" s="90"/>
      <c r="BD119" s="90"/>
    </row>
    <row r="120" spans="54:56" s="89" customFormat="1" x14ac:dyDescent="0.2">
      <c r="BB120" s="90"/>
      <c r="BC120" s="90"/>
      <c r="BD120" s="90"/>
    </row>
    <row r="121" spans="54:56" s="89" customFormat="1" x14ac:dyDescent="0.2">
      <c r="BB121" s="90"/>
      <c r="BC121" s="90"/>
      <c r="BD121" s="90"/>
    </row>
    <row r="122" spans="54:56" s="89" customFormat="1" x14ac:dyDescent="0.2">
      <c r="BB122" s="90"/>
      <c r="BC122" s="90"/>
      <c r="BD122" s="90"/>
    </row>
    <row r="123" spans="54:56" s="89" customFormat="1" x14ac:dyDescent="0.2">
      <c r="BB123" s="90"/>
      <c r="BC123" s="90"/>
      <c r="BD123" s="90"/>
    </row>
    <row r="124" spans="54:56" s="89" customFormat="1" x14ac:dyDescent="0.2">
      <c r="BB124" s="90"/>
      <c r="BC124" s="90"/>
      <c r="BD124" s="90"/>
    </row>
    <row r="125" spans="54:56" s="89" customFormat="1" x14ac:dyDescent="0.2">
      <c r="BB125" s="90"/>
      <c r="BC125" s="90"/>
      <c r="BD125" s="90"/>
    </row>
    <row r="126" spans="54:56" s="89" customFormat="1" x14ac:dyDescent="0.2">
      <c r="BB126" s="90"/>
      <c r="BC126" s="90"/>
      <c r="BD126" s="90"/>
    </row>
    <row r="127" spans="54:56" s="89" customFormat="1" x14ac:dyDescent="0.2">
      <c r="BB127" s="90"/>
      <c r="BC127" s="90"/>
      <c r="BD127" s="90"/>
    </row>
    <row r="128" spans="54:56" s="89" customFormat="1" x14ac:dyDescent="0.2">
      <c r="BB128" s="90"/>
      <c r="BC128" s="90"/>
      <c r="BD128" s="90"/>
    </row>
    <row r="129" spans="54:56" s="89" customFormat="1" x14ac:dyDescent="0.2">
      <c r="BB129" s="90"/>
      <c r="BC129" s="90"/>
      <c r="BD129" s="90"/>
    </row>
    <row r="130" spans="54:56" s="89" customFormat="1" x14ac:dyDescent="0.2">
      <c r="BB130" s="90"/>
      <c r="BC130" s="90"/>
      <c r="BD130" s="90"/>
    </row>
    <row r="131" spans="54:56" s="89" customFormat="1" x14ac:dyDescent="0.2">
      <c r="BB131" s="90"/>
      <c r="BC131" s="90"/>
      <c r="BD131" s="90"/>
    </row>
    <row r="132" spans="54:56" s="89" customFormat="1" x14ac:dyDescent="0.2">
      <c r="BB132" s="90"/>
      <c r="BC132" s="90"/>
      <c r="BD132" s="90"/>
    </row>
    <row r="133" spans="54:56" s="89" customFormat="1" x14ac:dyDescent="0.2">
      <c r="BB133" s="90"/>
      <c r="BC133" s="90"/>
      <c r="BD133" s="90"/>
    </row>
    <row r="134" spans="54:56" s="89" customFormat="1" x14ac:dyDescent="0.2">
      <c r="BB134" s="90"/>
      <c r="BC134" s="90"/>
      <c r="BD134" s="90"/>
    </row>
    <row r="135" spans="54:56" s="89" customFormat="1" x14ac:dyDescent="0.2">
      <c r="BB135" s="90"/>
      <c r="BC135" s="90"/>
      <c r="BD135" s="90"/>
    </row>
    <row r="136" spans="54:56" s="89" customFormat="1" x14ac:dyDescent="0.2">
      <c r="BB136" s="90"/>
      <c r="BC136" s="90"/>
      <c r="BD136" s="90"/>
    </row>
    <row r="137" spans="54:56" s="89" customFormat="1" x14ac:dyDescent="0.2">
      <c r="BB137" s="90"/>
      <c r="BC137" s="90"/>
      <c r="BD137" s="90"/>
    </row>
    <row r="138" spans="54:56" s="89" customFormat="1" x14ac:dyDescent="0.2">
      <c r="BB138" s="90"/>
      <c r="BC138" s="90"/>
      <c r="BD138" s="90"/>
    </row>
    <row r="139" spans="54:56" s="89" customFormat="1" x14ac:dyDescent="0.2">
      <c r="BB139" s="90"/>
      <c r="BC139" s="90"/>
      <c r="BD139" s="90"/>
    </row>
    <row r="140" spans="54:56" s="89" customFormat="1" x14ac:dyDescent="0.2">
      <c r="BB140" s="90"/>
      <c r="BC140" s="90"/>
      <c r="BD140" s="90"/>
    </row>
    <row r="141" spans="54:56" s="89" customFormat="1" x14ac:dyDescent="0.2">
      <c r="BB141" s="90"/>
      <c r="BC141" s="90"/>
      <c r="BD141" s="90"/>
    </row>
    <row r="142" spans="54:56" s="89" customFormat="1" x14ac:dyDescent="0.2">
      <c r="BB142" s="90"/>
      <c r="BC142" s="90"/>
      <c r="BD142" s="90"/>
    </row>
    <row r="143" spans="54:56" s="89" customFormat="1" x14ac:dyDescent="0.2">
      <c r="BB143" s="90"/>
      <c r="BC143" s="90"/>
      <c r="BD143" s="90"/>
    </row>
    <row r="144" spans="54:56" s="89" customFormat="1" x14ac:dyDescent="0.2">
      <c r="BB144" s="90"/>
      <c r="BC144" s="90"/>
      <c r="BD144" s="90"/>
    </row>
    <row r="145" spans="54:56" s="89" customFormat="1" x14ac:dyDescent="0.2">
      <c r="BB145" s="90"/>
      <c r="BC145" s="90"/>
      <c r="BD145" s="90"/>
    </row>
    <row r="146" spans="54:56" s="89" customFormat="1" x14ac:dyDescent="0.2">
      <c r="BB146" s="90"/>
      <c r="BC146" s="90"/>
      <c r="BD146" s="90"/>
    </row>
    <row r="147" spans="54:56" s="89" customFormat="1" x14ac:dyDescent="0.2">
      <c r="BB147" s="90"/>
      <c r="BC147" s="90"/>
      <c r="BD147" s="90"/>
    </row>
    <row r="148" spans="54:56" s="89" customFormat="1" x14ac:dyDescent="0.2">
      <c r="BB148" s="90"/>
      <c r="BC148" s="90"/>
      <c r="BD148" s="90"/>
    </row>
    <row r="149" spans="54:56" s="89" customFormat="1" x14ac:dyDescent="0.2">
      <c r="BB149" s="90"/>
      <c r="BC149" s="90"/>
      <c r="BD149" s="90"/>
    </row>
    <row r="150" spans="54:56" s="89" customFormat="1" x14ac:dyDescent="0.2">
      <c r="BB150" s="90"/>
      <c r="BC150" s="90"/>
      <c r="BD150" s="90"/>
    </row>
    <row r="151" spans="54:56" s="89" customFormat="1" x14ac:dyDescent="0.2">
      <c r="BB151" s="90"/>
      <c r="BC151" s="90"/>
      <c r="BD151" s="90"/>
    </row>
    <row r="152" spans="54:56" s="89" customFormat="1" x14ac:dyDescent="0.2">
      <c r="BB152" s="90"/>
      <c r="BC152" s="90"/>
      <c r="BD152" s="90"/>
    </row>
    <row r="153" spans="54:56" s="89" customFormat="1" x14ac:dyDescent="0.2">
      <c r="BB153" s="90"/>
      <c r="BC153" s="90"/>
      <c r="BD153" s="90"/>
    </row>
    <row r="154" spans="54:56" s="89" customFormat="1" x14ac:dyDescent="0.2">
      <c r="BB154" s="90"/>
      <c r="BC154" s="90"/>
      <c r="BD154" s="90"/>
    </row>
    <row r="155" spans="54:56" s="89" customFormat="1" x14ac:dyDescent="0.2">
      <c r="BB155" s="90"/>
      <c r="BC155" s="90"/>
      <c r="BD155" s="90"/>
    </row>
    <row r="156" spans="54:56" s="89" customFormat="1" x14ac:dyDescent="0.2">
      <c r="BB156" s="90"/>
      <c r="BC156" s="90"/>
      <c r="BD156" s="90"/>
    </row>
    <row r="157" spans="54:56" s="89" customFormat="1" x14ac:dyDescent="0.2">
      <c r="BB157" s="90"/>
      <c r="BC157" s="90"/>
      <c r="BD157" s="90"/>
    </row>
    <row r="158" spans="54:56" s="89" customFormat="1" x14ac:dyDescent="0.2">
      <c r="BB158" s="90"/>
      <c r="BC158" s="90"/>
      <c r="BD158" s="90"/>
    </row>
    <row r="159" spans="54:56" s="89" customFormat="1" x14ac:dyDescent="0.2">
      <c r="BB159" s="90"/>
      <c r="BC159" s="90"/>
      <c r="BD159" s="90"/>
    </row>
    <row r="160" spans="54:56" s="89" customFormat="1" x14ac:dyDescent="0.2">
      <c r="BB160" s="90"/>
      <c r="BC160" s="90"/>
      <c r="BD160" s="90"/>
    </row>
    <row r="161" spans="54:56" s="89" customFormat="1" x14ac:dyDescent="0.2">
      <c r="BB161" s="90"/>
      <c r="BC161" s="90"/>
      <c r="BD161" s="90"/>
    </row>
    <row r="162" spans="54:56" s="89" customFormat="1" x14ac:dyDescent="0.2">
      <c r="BB162" s="90"/>
      <c r="BC162" s="90"/>
      <c r="BD162" s="90"/>
    </row>
    <row r="163" spans="54:56" s="89" customFormat="1" x14ac:dyDescent="0.2">
      <c r="BB163" s="90"/>
      <c r="BC163" s="90"/>
      <c r="BD163" s="90"/>
    </row>
    <row r="164" spans="54:56" s="89" customFormat="1" x14ac:dyDescent="0.2">
      <c r="BB164" s="90"/>
      <c r="BC164" s="90"/>
      <c r="BD164" s="90"/>
    </row>
    <row r="165" spans="54:56" s="89" customFormat="1" x14ac:dyDescent="0.2">
      <c r="BB165" s="90"/>
      <c r="BC165" s="90"/>
      <c r="BD165" s="90"/>
    </row>
    <row r="166" spans="54:56" s="89" customFormat="1" x14ac:dyDescent="0.2">
      <c r="BB166" s="90"/>
      <c r="BC166" s="90"/>
      <c r="BD166" s="90"/>
    </row>
    <row r="167" spans="54:56" s="89" customFormat="1" x14ac:dyDescent="0.2">
      <c r="BB167" s="90"/>
      <c r="BC167" s="90"/>
      <c r="BD167" s="90"/>
    </row>
    <row r="168" spans="54:56" s="89" customFormat="1" x14ac:dyDescent="0.2">
      <c r="BB168" s="90"/>
      <c r="BC168" s="90"/>
      <c r="BD168" s="90"/>
    </row>
    <row r="169" spans="54:56" s="89" customFormat="1" x14ac:dyDescent="0.2">
      <c r="BB169" s="90"/>
      <c r="BC169" s="90"/>
      <c r="BD169" s="90"/>
    </row>
    <row r="170" spans="54:56" s="89" customFormat="1" x14ac:dyDescent="0.2">
      <c r="BB170" s="90"/>
      <c r="BC170" s="90"/>
      <c r="BD170" s="90"/>
    </row>
    <row r="171" spans="54:56" s="89" customFormat="1" x14ac:dyDescent="0.2">
      <c r="BB171" s="90"/>
      <c r="BC171" s="90"/>
      <c r="BD171" s="90"/>
    </row>
    <row r="172" spans="54:56" s="89" customFormat="1" x14ac:dyDescent="0.2">
      <c r="BB172" s="90"/>
      <c r="BC172" s="90"/>
      <c r="BD172" s="90"/>
    </row>
    <row r="173" spans="54:56" s="89" customFormat="1" x14ac:dyDescent="0.2">
      <c r="BB173" s="90"/>
      <c r="BC173" s="90"/>
      <c r="BD173" s="90"/>
    </row>
    <row r="174" spans="54:56" s="89" customFormat="1" x14ac:dyDescent="0.2">
      <c r="BB174" s="90"/>
      <c r="BC174" s="90"/>
      <c r="BD174" s="90"/>
    </row>
    <row r="175" spans="54:56" s="89" customFormat="1" x14ac:dyDescent="0.2">
      <c r="BB175" s="90"/>
      <c r="BC175" s="90"/>
      <c r="BD175" s="90"/>
    </row>
    <row r="176" spans="54:56" s="89" customFormat="1" x14ac:dyDescent="0.2">
      <c r="BB176" s="90"/>
      <c r="BC176" s="90"/>
      <c r="BD176" s="90"/>
    </row>
    <row r="177" spans="54:56" s="89" customFormat="1" x14ac:dyDescent="0.2">
      <c r="BB177" s="90"/>
      <c r="BC177" s="90"/>
      <c r="BD177" s="90"/>
    </row>
    <row r="178" spans="54:56" s="89" customFormat="1" x14ac:dyDescent="0.2">
      <c r="BB178" s="90"/>
      <c r="BC178" s="90"/>
      <c r="BD178" s="90"/>
    </row>
    <row r="179" spans="54:56" s="89" customFormat="1" x14ac:dyDescent="0.2">
      <c r="BB179" s="90"/>
      <c r="BC179" s="90"/>
      <c r="BD179" s="90"/>
    </row>
    <row r="180" spans="54:56" s="89" customFormat="1" x14ac:dyDescent="0.2">
      <c r="BB180" s="90"/>
      <c r="BC180" s="90"/>
      <c r="BD180" s="90"/>
    </row>
    <row r="181" spans="54:56" s="89" customFormat="1" x14ac:dyDescent="0.2">
      <c r="BB181" s="90"/>
      <c r="BC181" s="90"/>
      <c r="BD181" s="90"/>
    </row>
    <row r="182" spans="54:56" s="89" customFormat="1" x14ac:dyDescent="0.2">
      <c r="BB182" s="90"/>
      <c r="BC182" s="90"/>
      <c r="BD182" s="90"/>
    </row>
    <row r="183" spans="54:56" s="89" customFormat="1" x14ac:dyDescent="0.2">
      <c r="BB183" s="90"/>
      <c r="BC183" s="90"/>
      <c r="BD183" s="90"/>
    </row>
    <row r="184" spans="54:56" s="89" customFormat="1" x14ac:dyDescent="0.2">
      <c r="BB184" s="90"/>
      <c r="BC184" s="90"/>
      <c r="BD184" s="90"/>
    </row>
    <row r="185" spans="54:56" s="89" customFormat="1" x14ac:dyDescent="0.2">
      <c r="BB185" s="90"/>
      <c r="BC185" s="90"/>
      <c r="BD185" s="90"/>
    </row>
    <row r="186" spans="54:56" s="89" customFormat="1" x14ac:dyDescent="0.2">
      <c r="BB186" s="90"/>
      <c r="BC186" s="90"/>
      <c r="BD186" s="90"/>
    </row>
    <row r="187" spans="54:56" s="89" customFormat="1" x14ac:dyDescent="0.2">
      <c r="BB187" s="90"/>
      <c r="BC187" s="90"/>
      <c r="BD187" s="90"/>
    </row>
    <row r="188" spans="54:56" s="89" customFormat="1" x14ac:dyDescent="0.2">
      <c r="BB188" s="90"/>
      <c r="BC188" s="90"/>
      <c r="BD188" s="90"/>
    </row>
    <row r="189" spans="54:56" s="89" customFormat="1" x14ac:dyDescent="0.2">
      <c r="BB189" s="90"/>
      <c r="BC189" s="90"/>
      <c r="BD189" s="90"/>
    </row>
    <row r="190" spans="54:56" s="89" customFormat="1" x14ac:dyDescent="0.2">
      <c r="BB190" s="90"/>
      <c r="BC190" s="90"/>
      <c r="BD190" s="90"/>
    </row>
    <row r="191" spans="54:56" s="89" customFormat="1" x14ac:dyDescent="0.2">
      <c r="BB191" s="90"/>
      <c r="BC191" s="90"/>
      <c r="BD191" s="90"/>
    </row>
    <row r="192" spans="54:56" s="89" customFormat="1" x14ac:dyDescent="0.2">
      <c r="BB192" s="90"/>
      <c r="BC192" s="90"/>
      <c r="BD192" s="90"/>
    </row>
    <row r="193" spans="54:56" s="89" customFormat="1" x14ac:dyDescent="0.2">
      <c r="BB193" s="90"/>
      <c r="BC193" s="90"/>
      <c r="BD193" s="90"/>
    </row>
    <row r="194" spans="54:56" s="89" customFormat="1" x14ac:dyDescent="0.2">
      <c r="BB194" s="90"/>
      <c r="BC194" s="90"/>
      <c r="BD194" s="90"/>
    </row>
    <row r="195" spans="54:56" s="89" customFormat="1" x14ac:dyDescent="0.2">
      <c r="BB195" s="90"/>
      <c r="BC195" s="90"/>
      <c r="BD195" s="90"/>
    </row>
    <row r="196" spans="54:56" s="89" customFormat="1" x14ac:dyDescent="0.2">
      <c r="BB196" s="90"/>
      <c r="BC196" s="90"/>
      <c r="BD196" s="90"/>
    </row>
    <row r="197" spans="54:56" s="89" customFormat="1" x14ac:dyDescent="0.2">
      <c r="BB197" s="90"/>
      <c r="BC197" s="90"/>
      <c r="BD197" s="90"/>
    </row>
    <row r="198" spans="54:56" s="89" customFormat="1" x14ac:dyDescent="0.2">
      <c r="BB198" s="90"/>
      <c r="BC198" s="90"/>
      <c r="BD198" s="90"/>
    </row>
    <row r="199" spans="54:56" s="89" customFormat="1" x14ac:dyDescent="0.2">
      <c r="BB199" s="90"/>
      <c r="BC199" s="90"/>
      <c r="BD199" s="90"/>
    </row>
    <row r="200" spans="54:56" s="89" customFormat="1" x14ac:dyDescent="0.2">
      <c r="BB200" s="90"/>
      <c r="BC200" s="90"/>
      <c r="BD200" s="90"/>
    </row>
    <row r="201" spans="54:56" s="89" customFormat="1" x14ac:dyDescent="0.2">
      <c r="BB201" s="90"/>
      <c r="BC201" s="90"/>
      <c r="BD201" s="90"/>
    </row>
    <row r="202" spans="54:56" s="89" customFormat="1" x14ac:dyDescent="0.2">
      <c r="BB202" s="90"/>
      <c r="BC202" s="90"/>
      <c r="BD202" s="90"/>
    </row>
    <row r="203" spans="54:56" s="89" customFormat="1" x14ac:dyDescent="0.2">
      <c r="BB203" s="90"/>
      <c r="BC203" s="90"/>
      <c r="BD203" s="90"/>
    </row>
    <row r="204" spans="54:56" s="89" customFormat="1" x14ac:dyDescent="0.2">
      <c r="BB204" s="90"/>
      <c r="BC204" s="90"/>
      <c r="BD204" s="90"/>
    </row>
    <row r="205" spans="54:56" s="89" customFormat="1" x14ac:dyDescent="0.2">
      <c r="BB205" s="90"/>
      <c r="BC205" s="90"/>
      <c r="BD205" s="90"/>
    </row>
    <row r="206" spans="54:56" s="89" customFormat="1" x14ac:dyDescent="0.2">
      <c r="BB206" s="90"/>
      <c r="BC206" s="90"/>
      <c r="BD206" s="90"/>
    </row>
    <row r="207" spans="54:56" s="89" customFormat="1" x14ac:dyDescent="0.2">
      <c r="BB207" s="90"/>
      <c r="BC207" s="90"/>
      <c r="BD207" s="90"/>
    </row>
    <row r="208" spans="54:56" s="89" customFormat="1" x14ac:dyDescent="0.2">
      <c r="BB208" s="90"/>
      <c r="BC208" s="90"/>
      <c r="BD208" s="90"/>
    </row>
    <row r="209" spans="54:56" s="89" customFormat="1" x14ac:dyDescent="0.2">
      <c r="BB209" s="90"/>
      <c r="BC209" s="90"/>
      <c r="BD209" s="90"/>
    </row>
    <row r="210" spans="54:56" s="89" customFormat="1" x14ac:dyDescent="0.2">
      <c r="BB210" s="90"/>
      <c r="BC210" s="90"/>
      <c r="BD210" s="90"/>
    </row>
    <row r="211" spans="54:56" s="89" customFormat="1" x14ac:dyDescent="0.2">
      <c r="BB211" s="90"/>
      <c r="BC211" s="90"/>
      <c r="BD211" s="90"/>
    </row>
    <row r="212" spans="54:56" s="89" customFormat="1" x14ac:dyDescent="0.2">
      <c r="BB212" s="90"/>
      <c r="BC212" s="90"/>
      <c r="BD212" s="90"/>
    </row>
    <row r="213" spans="54:56" s="89" customFormat="1" x14ac:dyDescent="0.2">
      <c r="BB213" s="90"/>
      <c r="BC213" s="90"/>
      <c r="BD213" s="90"/>
    </row>
    <row r="214" spans="54:56" s="89" customFormat="1" x14ac:dyDescent="0.2">
      <c r="BB214" s="90"/>
      <c r="BC214" s="90"/>
      <c r="BD214" s="90"/>
    </row>
    <row r="215" spans="54:56" s="89" customFormat="1" x14ac:dyDescent="0.2">
      <c r="BB215" s="90"/>
      <c r="BC215" s="90"/>
      <c r="BD215" s="90"/>
    </row>
    <row r="216" spans="54:56" s="89" customFormat="1" x14ac:dyDescent="0.2">
      <c r="BB216" s="90"/>
      <c r="BC216" s="90"/>
      <c r="BD216" s="90"/>
    </row>
    <row r="217" spans="54:56" s="89" customFormat="1" x14ac:dyDescent="0.2">
      <c r="BB217" s="90"/>
      <c r="BC217" s="90"/>
      <c r="BD217" s="90"/>
    </row>
    <row r="218" spans="54:56" s="89" customFormat="1" x14ac:dyDescent="0.2">
      <c r="BB218" s="90"/>
      <c r="BC218" s="90"/>
      <c r="BD218" s="90"/>
    </row>
    <row r="219" spans="54:56" s="89" customFormat="1" x14ac:dyDescent="0.2">
      <c r="BB219" s="90"/>
      <c r="BC219" s="90"/>
      <c r="BD219" s="90"/>
    </row>
    <row r="220" spans="54:56" s="89" customFormat="1" x14ac:dyDescent="0.2">
      <c r="BB220" s="90"/>
      <c r="BC220" s="90"/>
      <c r="BD220" s="90"/>
    </row>
    <row r="221" spans="54:56" s="89" customFormat="1" x14ac:dyDescent="0.2">
      <c r="BB221" s="90"/>
      <c r="BC221" s="90"/>
      <c r="BD221" s="90"/>
    </row>
    <row r="222" spans="54:56" s="89" customFormat="1" x14ac:dyDescent="0.2">
      <c r="BB222" s="90"/>
      <c r="BC222" s="90"/>
      <c r="BD222" s="90"/>
    </row>
    <row r="223" spans="54:56" s="89" customFormat="1" x14ac:dyDescent="0.2">
      <c r="BB223" s="90"/>
      <c r="BC223" s="90"/>
      <c r="BD223" s="90"/>
    </row>
    <row r="224" spans="54:56" s="89" customFormat="1" x14ac:dyDescent="0.2">
      <c r="BB224" s="90"/>
      <c r="BC224" s="90"/>
      <c r="BD224" s="90"/>
    </row>
    <row r="225" spans="54:56" s="89" customFormat="1" x14ac:dyDescent="0.2">
      <c r="BB225" s="90"/>
      <c r="BC225" s="90"/>
      <c r="BD225" s="90"/>
    </row>
    <row r="226" spans="54:56" s="89" customFormat="1" x14ac:dyDescent="0.2">
      <c r="BB226" s="90"/>
      <c r="BC226" s="90"/>
      <c r="BD226" s="90"/>
    </row>
    <row r="227" spans="54:56" s="89" customFormat="1" x14ac:dyDescent="0.2">
      <c r="BB227" s="90"/>
      <c r="BC227" s="90"/>
      <c r="BD227" s="90"/>
    </row>
    <row r="228" spans="54:56" s="89" customFormat="1" x14ac:dyDescent="0.2">
      <c r="BB228" s="90"/>
      <c r="BC228" s="90"/>
      <c r="BD228" s="90"/>
    </row>
  </sheetData>
  <mergeCells count="1">
    <mergeCell ref="A14:BE14"/>
  </mergeCells>
  <phoneticPr fontId="2" type="noConversion"/>
  <printOptions verticalCentered="1"/>
  <pageMargins left="0.25" right="0.25" top="0.75" bottom="0.75" header="0.3" footer="0.3"/>
  <pageSetup paperSize="8" scale="88" orientation="landscape" r:id="rId1"/>
  <headerFooter>
    <oddHeader>&amp;C&amp;"Arial,Vet"Curriculum Het Groene Lyceum</oddHeader>
    <oddFooter>&amp;LPlanning mei 2014&amp;RWijzigingen voorbehouden</oddFooter>
  </headerFooter>
  <extLst>
    <ext xmlns:mx="http://schemas.microsoft.com/office/mac/excel/2008/main" uri="{64002731-A6B0-56B0-2670-7721B7C09600}">
      <mx:PLV Mode="0" OnePage="0" WScale="71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Hokjeskalender lj. 1 tm 6 16-17</vt:lpstr>
      <vt:lpstr>'Hokjeskalender lj. 1 tm 6 16-17'!Afdrukbereik</vt:lpstr>
    </vt:vector>
  </TitlesOfParts>
  <Company>AOC Oost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aoc</dc:creator>
  <cp:lastModifiedBy>Nico Vreeken</cp:lastModifiedBy>
  <cp:lastPrinted>2016-06-13T08:25:45Z</cp:lastPrinted>
  <dcterms:created xsi:type="dcterms:W3CDTF">2011-03-23T14:25:13Z</dcterms:created>
  <dcterms:modified xsi:type="dcterms:W3CDTF">2016-08-31T14:01:39Z</dcterms:modified>
</cp:coreProperties>
</file>